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60" activeTab="0"/>
  </bookViews>
  <sheets>
    <sheet name="Tytuł" sheetId="1" r:id="rId1"/>
    <sheet name="Młodzik K" sheetId="2" r:id="rId2"/>
    <sheet name="Młodzik M" sheetId="3" r:id="rId3"/>
    <sheet name="Junior Mł K" sheetId="4" r:id="rId4"/>
    <sheet name="Junior Mł M" sheetId="5" r:id="rId5"/>
    <sheet name="Junior K" sheetId="6" r:id="rId6"/>
    <sheet name="Junior M" sheetId="7" r:id="rId7"/>
    <sheet name="Młodzieżowiec K" sheetId="8" r:id="rId8"/>
    <sheet name="Młodzieżowiec M" sheetId="9" r:id="rId9"/>
    <sheet name="Bieg otwarty dz" sheetId="10" r:id="rId10"/>
    <sheet name="Bieg otwarty chł" sheetId="11" r:id="rId11"/>
    <sheet name="KLUB" sheetId="12" r:id="rId12"/>
    <sheet name="Kluby suma" sheetId="13" r:id="rId13"/>
    <sheet name="WOJ" sheetId="14" r:id="rId14"/>
    <sheet name="REZ" sheetId="15" r:id="rId15"/>
  </sheets>
  <definedNames>
    <definedName name="_xlnm._FilterDatabase" localSheetId="10" hidden="1">'Bieg otwarty chł'!$A$1:$N$4</definedName>
    <definedName name="_xlnm._FilterDatabase" localSheetId="9" hidden="1">'Bieg otwarty dz'!$A$1:$N$29</definedName>
    <definedName name="_xlnm._FilterDatabase" localSheetId="5" hidden="1">'Junior K'!$A$1:$L$27</definedName>
    <definedName name="_xlnm._FilterDatabase" localSheetId="6" hidden="1">'Junior M'!$A$1:$K$35</definedName>
    <definedName name="_xlnm._FilterDatabase" localSheetId="3" hidden="1">'Junior Mł K'!$A$1:$L$35</definedName>
    <definedName name="_xlnm._FilterDatabase" localSheetId="4" hidden="1">'Junior Mł M'!$A$1:$L$53</definedName>
    <definedName name="_xlnm._FilterDatabase" localSheetId="11" hidden="1">'KLUB'!$A$1:$L$1</definedName>
    <definedName name="_xlnm._FilterDatabase" localSheetId="7" hidden="1">'Młodzieżowiec K'!$A$1:$N$11</definedName>
    <definedName name="_xlnm._FilterDatabase" localSheetId="8" hidden="1">'Młodzieżowiec M'!$A$1:$M$18</definedName>
    <definedName name="_xlnm._FilterDatabase" localSheetId="1" hidden="1">'Młodzik K'!$A$1:$K$47</definedName>
    <definedName name="_xlnm._FilterDatabase" localSheetId="2" hidden="1">'Młodzik M'!$A$1:$L$48</definedName>
    <definedName name="Excel_BuiltIn__FilterDatabase1">'Bieg otwarty dz'!$A$1:$N$11</definedName>
    <definedName name="Excel_BuiltIn__FilterDatabase3">'Junior M'!$A$1:$K$34</definedName>
    <definedName name="Excel_BuiltIn__FilterDatabase9">'Młodzik K'!$A$1:$K$43</definedName>
    <definedName name="Excel_BuiltIn__FilterDatabase_12">'Młodzik K'!$A$1:$K$48</definedName>
  </definedNames>
  <calcPr fullCalcOnLoad="1"/>
</workbook>
</file>

<file path=xl/sharedStrings.xml><?xml version="1.0" encoding="utf-8"?>
<sst xmlns="http://schemas.openxmlformats.org/spreadsheetml/2006/main" count="1201" uniqueCount="426">
  <si>
    <t>MISTRZOSTWA ZRZESZENIA LZS</t>
  </si>
  <si>
    <t>W BIEGACH PRZEŁAJOWYCH</t>
  </si>
  <si>
    <t>ŻERKÓW,  4-5.03.2016r.</t>
  </si>
  <si>
    <t>Kierownik zawodów                         Władysław Bierła</t>
  </si>
  <si>
    <t>Sędzia główny                                Wiesław Sierpowski</t>
  </si>
  <si>
    <t>Kierownik sekretariatu                     Ryszard Szukała</t>
  </si>
  <si>
    <t>Spiker                                            Roman Borkiewicz</t>
  </si>
  <si>
    <t>Kierownik tras                                 Roman Wydłuba</t>
  </si>
  <si>
    <t>Dekoracje                                       Krzysztof Piasek</t>
  </si>
  <si>
    <t>Komisja weryfikacyjna                     Krzysztof Piasek</t>
  </si>
  <si>
    <t>Wyżywienie i zakwaterowanie          Władysław Bierła</t>
  </si>
  <si>
    <t>Finanse                                          Marzena Skopińska</t>
  </si>
  <si>
    <t>Mistrzostwa zrealizowano ze środków:</t>
  </si>
  <si>
    <t>Ministerstwa Sportu i Turystyki w Warszawie</t>
  </si>
  <si>
    <t>Urzędu Marszałkowskiego w Poznaniu</t>
  </si>
  <si>
    <t>Urzędu Miasta i Gminy w Żerkowie</t>
  </si>
  <si>
    <t>Krajowego Zrzeszenia LZS w Warszawie</t>
  </si>
  <si>
    <t>Wielkopolskiego Zrzeszenia LZS w Poznaniu</t>
  </si>
  <si>
    <t>Miejsce</t>
  </si>
  <si>
    <t>Nr Startowy</t>
  </si>
  <si>
    <t>Nazwisko i imię</t>
  </si>
  <si>
    <t>Rocznik</t>
  </si>
  <si>
    <t>Klub</t>
  </si>
  <si>
    <t>Województwo</t>
  </si>
  <si>
    <t>Punkty</t>
  </si>
  <si>
    <t>Czas</t>
  </si>
  <si>
    <t>Kolumna1</t>
  </si>
  <si>
    <t>Kolumna2</t>
  </si>
  <si>
    <t>Kolumna3</t>
  </si>
  <si>
    <t>Werner Anna</t>
  </si>
  <si>
    <t>Maraton Turek</t>
  </si>
  <si>
    <t>Wielkopolskie</t>
  </si>
  <si>
    <t>Bielak Natalia</t>
  </si>
  <si>
    <t>MLKS Agros Żary</t>
  </si>
  <si>
    <t>Lubuskie</t>
  </si>
  <si>
    <t>Działoszewska Maja</t>
  </si>
  <si>
    <t>ZLK Lekkoatletyczny</t>
  </si>
  <si>
    <t>Pawłowska Joanna</t>
  </si>
  <si>
    <t>ULKS Fajfer Łapanów</t>
  </si>
  <si>
    <t>Małopolskie</t>
  </si>
  <si>
    <t>Frąckowiak Oliwia</t>
  </si>
  <si>
    <t>Orkan Środa Wlkp.</t>
  </si>
  <si>
    <t>Wdówka Julia</t>
  </si>
  <si>
    <t>OLTS Opoczno Sport Team</t>
  </si>
  <si>
    <t>Łódzkie</t>
  </si>
  <si>
    <t>Kasprzycka Nikola</t>
  </si>
  <si>
    <t>UKS-12 Kalisz</t>
  </si>
  <si>
    <t>Mirosław Monika</t>
  </si>
  <si>
    <t>WLKS Nowe Iganie</t>
  </si>
  <si>
    <t>Mazowieckie</t>
  </si>
  <si>
    <t>Korcz Julia</t>
  </si>
  <si>
    <t xml:space="preserve">Krajewska Hanna </t>
  </si>
  <si>
    <t>PLKS Gwda Piła</t>
  </si>
  <si>
    <t>Jastrzębska Magda</t>
  </si>
  <si>
    <t>Bardel Martyna</t>
  </si>
  <si>
    <t>Tomczak Iwona</t>
  </si>
  <si>
    <t>Szymanowicz Karolina</t>
  </si>
  <si>
    <t>2002-2001</t>
  </si>
  <si>
    <t>Matan Zuzanna</t>
  </si>
  <si>
    <t>UKS Przełaj Żerków</t>
  </si>
  <si>
    <t>Wolak Wiktoria</t>
  </si>
  <si>
    <t>MULKS MOS Sieradz</t>
  </si>
  <si>
    <t>Krzysztofik Julia</t>
  </si>
  <si>
    <t>Burek Zuzanna</t>
  </si>
  <si>
    <t>Poll Roksana</t>
  </si>
  <si>
    <t>Miłek Paulina</t>
  </si>
  <si>
    <t>Łuczyńska Wiktoria</t>
  </si>
  <si>
    <t>Weiss Wiktoria</t>
  </si>
  <si>
    <t>WMLKS Nadodrze Powodowo</t>
  </si>
  <si>
    <t>Wypychowska Agnieszka</t>
  </si>
  <si>
    <t>Kosmala Paula</t>
  </si>
  <si>
    <t>LKB Rudnik</t>
  </si>
  <si>
    <t>Świętokrzyskie</t>
  </si>
  <si>
    <t>Szpoton Anna</t>
  </si>
  <si>
    <t>Małecka Natalia</t>
  </si>
  <si>
    <t>LLKS Osowa Sień</t>
  </si>
  <si>
    <t>Konopka Izabela</t>
  </si>
  <si>
    <t>Prefbet Śniadowo Łomża</t>
  </si>
  <si>
    <t>Podlaskie</t>
  </si>
  <si>
    <t>Pilch Wiktoria</t>
  </si>
  <si>
    <t>Mikuś Patrycja</t>
  </si>
  <si>
    <t>Waszak Kinga</t>
  </si>
  <si>
    <t>Burdziuk Karolina</t>
  </si>
  <si>
    <t>LKS Krokus Leszno</t>
  </si>
  <si>
    <t>Pantofel Sandra</t>
  </si>
  <si>
    <t>Walczak Julia</t>
  </si>
  <si>
    <t>Kaczmarczyk Joanna</t>
  </si>
  <si>
    <t>LKS OMEGA Kleszczów</t>
  </si>
  <si>
    <t>Banczyk Martyna</t>
  </si>
  <si>
    <t>Andrzejewska Martyna</t>
  </si>
  <si>
    <t>Begier Klaudia</t>
  </si>
  <si>
    <t>Furmaniak Sandra</t>
  </si>
  <si>
    <t>Zdrojowa Agata</t>
  </si>
  <si>
    <t>Jadczak Natalia</t>
  </si>
  <si>
    <t>Gorszczuk Martyna</t>
  </si>
  <si>
    <t>LZS kL Katowica Brzeg</t>
  </si>
  <si>
    <t>Opolskie</t>
  </si>
  <si>
    <t>Błaszczyk Oliwia</t>
  </si>
  <si>
    <t>Grodzka Sandra</t>
  </si>
  <si>
    <t>Michowska Joanna</t>
  </si>
  <si>
    <t>UMLKS START Wieruszów</t>
  </si>
  <si>
    <t>Trzeciak Kinga</t>
  </si>
  <si>
    <t>DNF</t>
  </si>
  <si>
    <t>Knihcka Emilia</t>
  </si>
  <si>
    <t>2002</t>
  </si>
  <si>
    <t>Bielak Miłosz</t>
  </si>
  <si>
    <t>Tobera Mieszko</t>
  </si>
  <si>
    <t>Grand Filip</t>
  </si>
  <si>
    <t>LKS OSiR Pleszew</t>
  </si>
  <si>
    <t>Kupisz Jan</t>
  </si>
  <si>
    <t>Wrona Oskar</t>
  </si>
  <si>
    <t>Michalski Filip</t>
  </si>
  <si>
    <t>Wieruszewski Kacper</t>
  </si>
  <si>
    <t>Mackiewicz Jonatan</t>
  </si>
  <si>
    <t>Jarecki Kacper</t>
  </si>
  <si>
    <t>Tokarski Jakub</t>
  </si>
  <si>
    <t>Wałowski Dominik</t>
  </si>
  <si>
    <t>Bernaciak Bartosz</t>
  </si>
  <si>
    <t>Grodzicki Filip</t>
  </si>
  <si>
    <t>Ludwig dominik</t>
  </si>
  <si>
    <t>LUKS-MGOKSiR Korfantów</t>
  </si>
  <si>
    <t>Wiktorowski Kewin</t>
  </si>
  <si>
    <t>Duch Mikołaj</t>
  </si>
  <si>
    <t>Duch Jakub</t>
  </si>
  <si>
    <t>Biadała Artur</t>
  </si>
  <si>
    <t>Mokrowiecki Aleksander</t>
  </si>
  <si>
    <t>Stawicki Michał</t>
  </si>
  <si>
    <t>Danielczyk Jan</t>
  </si>
  <si>
    <t>Dworski Karol</t>
  </si>
  <si>
    <t>Poczewski Aleksander</t>
  </si>
  <si>
    <t>Dzięcioł Dawid</t>
  </si>
  <si>
    <t>LKS LUBUSZ Słubice</t>
  </si>
  <si>
    <t>Mikuszewski Konrad</t>
  </si>
  <si>
    <t>Urbaniak Sergiusz</t>
  </si>
  <si>
    <t>Nowicki Filip</t>
  </si>
  <si>
    <t>Krzysztofik Dawid</t>
  </si>
  <si>
    <t>Pieniawski Patryk</t>
  </si>
  <si>
    <t>Jacoszek Korneliusz</t>
  </si>
  <si>
    <t>Nowak Nikodem</t>
  </si>
  <si>
    <t>Danowski Norbert</t>
  </si>
  <si>
    <t>Konopielko Szymon</t>
  </si>
  <si>
    <t>Aleksandrowicz Dawid</t>
  </si>
  <si>
    <t>Góździoł Paweł</t>
  </si>
  <si>
    <t>Urbaniak Dawid</t>
  </si>
  <si>
    <t>Biliński Robin</t>
  </si>
  <si>
    <t>LUKS Podium Kup</t>
  </si>
  <si>
    <t>Kempa Jan</t>
  </si>
  <si>
    <t>Czaczyk Mateusz</t>
  </si>
  <si>
    <t>Orłowski Jakub</t>
  </si>
  <si>
    <t>Łysiak Łukasz</t>
  </si>
  <si>
    <t>Maciuszek Kacper</t>
  </si>
  <si>
    <t xml:space="preserve">LKS Krokus Leszno </t>
  </si>
  <si>
    <t>Kolumna4</t>
  </si>
  <si>
    <t>Grabowska Kinga</t>
  </si>
  <si>
    <t>UKS 9 OSRiR Kalisz</t>
  </si>
  <si>
    <t xml:space="preserve">Wiktorowicz Łucja </t>
  </si>
  <si>
    <t>Pawlus Klaudia</t>
  </si>
  <si>
    <t>2000-1999</t>
  </si>
  <si>
    <t>Kowalczykowska Agata</t>
  </si>
  <si>
    <t>Siedlecka Natalia</t>
  </si>
  <si>
    <t>Matejkowska Aleksandra</t>
  </si>
  <si>
    <t>Rynkiewicz Aleksandra</t>
  </si>
  <si>
    <t>KS Podlasie Białystok</t>
  </si>
  <si>
    <t>Kasperska Sandra</t>
  </si>
  <si>
    <t>Studniarz Anna</t>
  </si>
  <si>
    <t>LUKS Orkan Września</t>
  </si>
  <si>
    <t>Płatek Sylwia</t>
  </si>
  <si>
    <t>Kurkowiak Sandra</t>
  </si>
  <si>
    <t>Jaszczak Bogna</t>
  </si>
  <si>
    <t>UKS ACHILLES Leszno</t>
  </si>
  <si>
    <t>Pryszyńska Paulina</t>
  </si>
  <si>
    <t>Zeidler Paulina</t>
  </si>
  <si>
    <t>Antczak Agata</t>
  </si>
  <si>
    <t>Gierach Milena</t>
  </si>
  <si>
    <t xml:space="preserve">Zielińska Małgorzata </t>
  </si>
  <si>
    <t>Barańska Julia</t>
  </si>
  <si>
    <t>Jaskowiak Michalina</t>
  </si>
  <si>
    <t>Dopierała Aleksandra</t>
  </si>
  <si>
    <t>Pilarczyk Izabela</t>
  </si>
  <si>
    <t xml:space="preserve">Wierzbicka Maja </t>
  </si>
  <si>
    <t>Kwiecień Natalia</t>
  </si>
  <si>
    <t>Grzelak Dominika</t>
  </si>
  <si>
    <t>Ksiąg Roksana</t>
  </si>
  <si>
    <t>Skrzypek Wiktoria</t>
  </si>
  <si>
    <t>Orkan Wrzesnia</t>
  </si>
  <si>
    <t>Czarnota Małgorzata</t>
  </si>
  <si>
    <t>RLTL ZTE Radom</t>
  </si>
  <si>
    <t>Pogorzelski Rafał</t>
  </si>
  <si>
    <t>Nowakowski Dariusz</t>
  </si>
  <si>
    <t>MLUKS Tarnów</t>
  </si>
  <si>
    <t>Chodura Marcel</t>
  </si>
  <si>
    <t>Markowski Patryk</t>
  </si>
  <si>
    <t>Mosiej Ramzes</t>
  </si>
  <si>
    <t>Kwiatkowski Krystian</t>
  </si>
  <si>
    <t>Orkan Września</t>
  </si>
  <si>
    <t>Feltowicz Damian</t>
  </si>
  <si>
    <t>Kocak Patryk</t>
  </si>
  <si>
    <t>Ławecki Adrian</t>
  </si>
  <si>
    <t>Wasielewski Sebastian</t>
  </si>
  <si>
    <t>LKS Sana Kościan</t>
  </si>
  <si>
    <t>Wieja Jonasz</t>
  </si>
  <si>
    <t>Mielewczyk Bartosz</t>
  </si>
  <si>
    <t>MLKS Baszta Bytów</t>
  </si>
  <si>
    <t>Pomorskie</t>
  </si>
  <si>
    <t>Świątek Bartłomiej</t>
  </si>
  <si>
    <t>Szymański Krystian</t>
  </si>
  <si>
    <t>Krawczuk Paweł</t>
  </si>
  <si>
    <t>Poczewski Jan</t>
  </si>
  <si>
    <t>Wnorowski Damian</t>
  </si>
  <si>
    <t>Sadłowski Piotr</t>
  </si>
  <si>
    <t>UKS liceum sportowe Łomża</t>
  </si>
  <si>
    <t>Kicki Mateysz</t>
  </si>
  <si>
    <t>Rzepecki Aleksander</t>
  </si>
  <si>
    <t>Wachowski Wiktor</t>
  </si>
  <si>
    <t>Dryka Filip</t>
  </si>
  <si>
    <t>Wąsecki Przemysław</t>
  </si>
  <si>
    <t>Suchy Jacek</t>
  </si>
  <si>
    <t>Jurga Jakub</t>
  </si>
  <si>
    <t>Cyrson Dominik</t>
  </si>
  <si>
    <t>Sójka Radosław</t>
  </si>
  <si>
    <t>Lotkowski Mateusz</t>
  </si>
  <si>
    <t>Łączniak Tomasz</t>
  </si>
  <si>
    <t>Witecha Jakub</t>
  </si>
  <si>
    <t>Sopniewski Filip</t>
  </si>
  <si>
    <t>Brus Bartłomiej</t>
  </si>
  <si>
    <t>Małecki Kacper</t>
  </si>
  <si>
    <t xml:space="preserve">Sydor Mateusz </t>
  </si>
  <si>
    <t>LZS KL Katowica Brzeg</t>
  </si>
  <si>
    <t>Fąs Mateusz</t>
  </si>
  <si>
    <t>Kupczyk Tymoteusz</t>
  </si>
  <si>
    <t>Jaworski Jakub</t>
  </si>
  <si>
    <t>LUKS Juvenuia Głuchołazy</t>
  </si>
  <si>
    <t>Kozłowski Miłosz</t>
  </si>
  <si>
    <t>Bogucki Norbert</t>
  </si>
  <si>
    <t>ZLK lekkoatletyka</t>
  </si>
  <si>
    <t>Łeszyk Tymoteusz</t>
  </si>
  <si>
    <t>Pawlaczyk Krzysztof</t>
  </si>
  <si>
    <t>Szczepaniak Mateusz</t>
  </si>
  <si>
    <t>Konieczek Aneta</t>
  </si>
  <si>
    <t>Waśniewska Paulina</t>
  </si>
  <si>
    <t>Kaźmierczak Weronika</t>
  </si>
  <si>
    <t>1998-1997</t>
  </si>
  <si>
    <t>Ciołko Sylwia</t>
  </si>
  <si>
    <t>Krot Izabela</t>
  </si>
  <si>
    <t>Nowakowska Sandra</t>
  </si>
  <si>
    <t>ZLK lekkoatletyczny</t>
  </si>
  <si>
    <t>Pohl Paula</t>
  </si>
  <si>
    <t>Przyjazna Anna</t>
  </si>
  <si>
    <t>Werner Iwona</t>
  </si>
  <si>
    <t>Makowiecka Michalina</t>
  </si>
  <si>
    <t xml:space="preserve">Szymańska Wioleta </t>
  </si>
  <si>
    <t>Kobeczko Barbara</t>
  </si>
  <si>
    <t>UKS Liceum Sportowe Łomża</t>
  </si>
  <si>
    <t>Kuświk Agata</t>
  </si>
  <si>
    <t>Kozierska Karolina</t>
  </si>
  <si>
    <t>Łakomska Zuzanna</t>
  </si>
  <si>
    <t>Fryś Kinga</t>
  </si>
  <si>
    <t>Lupa Natalia</t>
  </si>
  <si>
    <t>Dyoniziak Maja</t>
  </si>
  <si>
    <t>Pietrzak Agata</t>
  </si>
  <si>
    <t>Basińska Kinga</t>
  </si>
  <si>
    <t>Szczepańska Patrycja</t>
  </si>
  <si>
    <t>Jastrzębska Iga</t>
  </si>
  <si>
    <t>Vanessa Dańczak</t>
  </si>
  <si>
    <t>Skrzypka Barbara</t>
  </si>
  <si>
    <t>Królik Alicja</t>
  </si>
  <si>
    <t>Ebel Grzegorz</t>
  </si>
  <si>
    <t>Jankowski Radosław</t>
  </si>
  <si>
    <t>Kwieciński Bartosz</t>
  </si>
  <si>
    <t>Dębski Mateusz</t>
  </si>
  <si>
    <t>Mrowiński Rafał</t>
  </si>
  <si>
    <t>Kowalczyk Andrzej</t>
  </si>
  <si>
    <t>Dworczak Nikodem</t>
  </si>
  <si>
    <t>Pietrzak Tomasz</t>
  </si>
  <si>
    <t>Rzemieniecki Marek</t>
  </si>
  <si>
    <t>Żołnowski Maciej</t>
  </si>
  <si>
    <t>Wielgus Mateusz</t>
  </si>
  <si>
    <t>Bzdyl Mateusz</t>
  </si>
  <si>
    <t>Abramowicz Szymon</t>
  </si>
  <si>
    <t>Żmujdzin Karol</t>
  </si>
  <si>
    <t>Ososiński Kamil</t>
  </si>
  <si>
    <t>Korcz Dawid</t>
  </si>
  <si>
    <t>Zyborowicz Bartłomiej</t>
  </si>
  <si>
    <t>KS Hańcza</t>
  </si>
  <si>
    <t>Czerwiński Filip</t>
  </si>
  <si>
    <t>Pękala Piotr</t>
  </si>
  <si>
    <t>Nogalski Denis</t>
  </si>
  <si>
    <t>Kijaszek Dawid</t>
  </si>
  <si>
    <t>LUKS Juvenia Głuchołazy</t>
  </si>
  <si>
    <t>Filar Krzysztof</t>
  </si>
  <si>
    <t>Marcinkowski Dominik</t>
  </si>
  <si>
    <t>Leszkiewicz Sebastian</t>
  </si>
  <si>
    <t xml:space="preserve">Gembalski Łukasz </t>
  </si>
  <si>
    <t>Kasprzycki Miłosz</t>
  </si>
  <si>
    <t>Drozdowicz Arkadiusz</t>
  </si>
  <si>
    <t>Meger Michał</t>
  </si>
  <si>
    <t>Czernij Kacper</t>
  </si>
  <si>
    <t>Karasiewicz Szymon</t>
  </si>
  <si>
    <t>Gawrych Kamil</t>
  </si>
  <si>
    <t>UKS Liceum sportowe Łomża</t>
  </si>
  <si>
    <t>Wszeborowski Michał</t>
  </si>
  <si>
    <t>Paweł Rafał</t>
  </si>
  <si>
    <t>Zdrojowy Dawid</t>
  </si>
  <si>
    <t>Romej Justyna</t>
  </si>
  <si>
    <t>LKS OLIMPIC Sczecin</t>
  </si>
  <si>
    <t>Zachodniopomorskie</t>
  </si>
  <si>
    <t>Kropiewnicka Julita</t>
  </si>
  <si>
    <t>Podlasie</t>
  </si>
  <si>
    <t>1996-1994</t>
  </si>
  <si>
    <t>Magdalena Lewandowska</t>
  </si>
  <si>
    <t xml:space="preserve"> Orkan Września</t>
  </si>
  <si>
    <t>Majdecka Andżelika</t>
  </si>
  <si>
    <t>Zając Lidia</t>
  </si>
  <si>
    <t>Siewosienkiewicz Marta</t>
  </si>
  <si>
    <t>Szpott Sandra</t>
  </si>
  <si>
    <t>Stachowiak Agnieszka</t>
  </si>
  <si>
    <t>Semkło Agata</t>
  </si>
  <si>
    <t>Bielawiec Maciej</t>
  </si>
  <si>
    <t>Kaczmarek Mateusz</t>
  </si>
  <si>
    <t>WMKLS Nadodrze Powodowo</t>
  </si>
  <si>
    <t>Szurmiński Adam</t>
  </si>
  <si>
    <t>Olszewski Sebastian</t>
  </si>
  <si>
    <t>Jaśtal Piotr</t>
  </si>
  <si>
    <t>Werner Robert</t>
  </si>
  <si>
    <t xml:space="preserve">Maraton Turek </t>
  </si>
  <si>
    <t>Mikołajczak Piotr</t>
  </si>
  <si>
    <t>Ludwiczak Andrzej</t>
  </si>
  <si>
    <t>Zieliński Szymon</t>
  </si>
  <si>
    <t>Pawlak Michał</t>
  </si>
  <si>
    <t>PK</t>
  </si>
  <si>
    <t>Bosy Daniel</t>
  </si>
  <si>
    <t>PK 1989</t>
  </si>
  <si>
    <t>Piotrowicz Patryk</t>
  </si>
  <si>
    <t>Matuszczak Rafał</t>
  </si>
  <si>
    <t xml:space="preserve">Gołąb Łukasz </t>
  </si>
  <si>
    <t>Kolumna5</t>
  </si>
  <si>
    <t>Guzowska Martyna</t>
  </si>
  <si>
    <t xml:space="preserve">Orkan Wrzesnia </t>
  </si>
  <si>
    <t>Put Maria</t>
  </si>
  <si>
    <t>Rabiega Wiktoria</t>
  </si>
  <si>
    <t>Małecka Maja</t>
  </si>
  <si>
    <t>Matuszczak Nikola</t>
  </si>
  <si>
    <t>2003-2004</t>
  </si>
  <si>
    <t>Włoszczyk Liwia</t>
  </si>
  <si>
    <t xml:space="preserve">UKS Przełaj Żerków </t>
  </si>
  <si>
    <t>Sołtysiak Zosia</t>
  </si>
  <si>
    <t>Stefaniak Daria</t>
  </si>
  <si>
    <t>Friebe Angelika</t>
  </si>
  <si>
    <t>Gościniak Marcelina</t>
  </si>
  <si>
    <t>Marek Aleksandra</t>
  </si>
  <si>
    <t>Matuszak Michalina</t>
  </si>
  <si>
    <t>Walczak Weronika</t>
  </si>
  <si>
    <t>Szychta Aleksandra</t>
  </si>
  <si>
    <t>Pilarczyk Katarzyna</t>
  </si>
  <si>
    <t>Górecka Gabrysia</t>
  </si>
  <si>
    <t>Jankowska Angelika</t>
  </si>
  <si>
    <t>SP Komorze</t>
  </si>
  <si>
    <t>Drambowicz Roksana</t>
  </si>
  <si>
    <t>Kasprzak Amelia</t>
  </si>
  <si>
    <t>Repuak Marcelina</t>
  </si>
  <si>
    <t>Macidzińska Alicja</t>
  </si>
  <si>
    <t>Jóźwiak Oliwia</t>
  </si>
  <si>
    <t>Smaruj Wiktoria</t>
  </si>
  <si>
    <t>Ścisłowska Julia</t>
  </si>
  <si>
    <t>Krzysiek Emilia</t>
  </si>
  <si>
    <t>Mierzyńska Wiktoria</t>
  </si>
  <si>
    <t>Hauza Dominika</t>
  </si>
  <si>
    <t>Mierzyńska Julia</t>
  </si>
  <si>
    <t>Kolumna6</t>
  </si>
  <si>
    <t>Lamprycht Bartosz</t>
  </si>
  <si>
    <t>Jacheć Nikodem</t>
  </si>
  <si>
    <t>UKS Kotwica Brzeg</t>
  </si>
  <si>
    <t>Juszczak Szymon</t>
  </si>
  <si>
    <t>Szczepański Tomasz</t>
  </si>
  <si>
    <t>Ślifierz Krystian</t>
  </si>
  <si>
    <t>Burdzadzki Jakub</t>
  </si>
  <si>
    <t>Bogaczyński Igor</t>
  </si>
  <si>
    <t>Freibe Nikodem</t>
  </si>
  <si>
    <t>Cieślak Krystian</t>
  </si>
  <si>
    <t>Bartkowiak Patryk</t>
  </si>
  <si>
    <t>Regulski Szymon</t>
  </si>
  <si>
    <t>Kosiński Dominik</t>
  </si>
  <si>
    <t>Stolecki Dawid</t>
  </si>
  <si>
    <t>Kucharczyk Jakub</t>
  </si>
  <si>
    <t>Sieradzki Kasjan</t>
  </si>
  <si>
    <t>Śledziński Patryk</t>
  </si>
  <si>
    <t>Bodzianowski Szymon</t>
  </si>
  <si>
    <t>Szczepkowski Brajan</t>
  </si>
  <si>
    <t>Łukomski Szymon</t>
  </si>
  <si>
    <t>Jarmóz Filip</t>
  </si>
  <si>
    <t>Świerblewski Oleg</t>
  </si>
  <si>
    <t>Działakowski Gabriel</t>
  </si>
  <si>
    <t>PKT</t>
  </si>
  <si>
    <t>Młodziczki</t>
  </si>
  <si>
    <t>Młodzicy</t>
  </si>
  <si>
    <t>Jun.Młodsze</t>
  </si>
  <si>
    <t>Juniorki</t>
  </si>
  <si>
    <t>Junior Młodszy</t>
  </si>
  <si>
    <t>Młodzieżowcy K</t>
  </si>
  <si>
    <t>Juniorzy</t>
  </si>
  <si>
    <t>Młodzieżowcy M</t>
  </si>
  <si>
    <t>ZLK Lekkoatletyka</t>
  </si>
  <si>
    <t>UMLKS Start Wieruszów</t>
  </si>
  <si>
    <t>UKS - 12 Kalisz</t>
  </si>
  <si>
    <t>LKS OLIMPIC Szczecin</t>
  </si>
  <si>
    <t>Woj.</t>
  </si>
  <si>
    <t>Punktacja końcowa województw</t>
  </si>
  <si>
    <t>WIELKOPOLSKIE</t>
  </si>
  <si>
    <t>PODLASKIE</t>
  </si>
  <si>
    <t>LUBUSKIE</t>
  </si>
  <si>
    <t>ŁÓDZKIE</t>
  </si>
  <si>
    <t>MAZOWIECKIE</t>
  </si>
  <si>
    <t>MAŁOPOLSKIE</t>
  </si>
  <si>
    <t>OPOLSKIE</t>
  </si>
  <si>
    <t>POMORSKIE</t>
  </si>
  <si>
    <t>ŚWIĘTOKRZYSKIE</t>
  </si>
  <si>
    <t>ZACHODNIOPOMORSKIE</t>
  </si>
  <si>
    <t>1500m Młodziczek</t>
  </si>
  <si>
    <t>2000 Juniorek Młodszych</t>
  </si>
  <si>
    <t>2000 Juniorek</t>
  </si>
  <si>
    <t>3000 Młodzieżowcy Kobiet</t>
  </si>
  <si>
    <t>2000 Młodzicy</t>
  </si>
  <si>
    <t>3000 Juniorzy Młodsi</t>
  </si>
  <si>
    <t>4000 Juniorzy</t>
  </si>
  <si>
    <t>4000 Młodzieżowcy M</t>
  </si>
  <si>
    <t>Bieg otwarty 1000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</si>
</sst>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  <numFmt numFmtId="165" formatCode="[$-F400]h:mm:ss\ AM/PM"/>
    <numFmt numFmtId="166" formatCode="[$-415]d\ mmmm\ yyyy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1"/>
      <family val="0"/>
    </font>
    <font>
      <sz val="11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165" fontId="10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165" fontId="10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381000</xdr:colOff>
      <xdr:row>5</xdr:row>
      <xdr:rowOff>161925</xdr:rowOff>
    </xdr:to>
    <xdr:pic>
      <xdr:nvPicPr>
        <xdr:cNvPr id="1" name="Graf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9048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333375</xdr:colOff>
      <xdr:row>4</xdr:row>
      <xdr:rowOff>28575</xdr:rowOff>
    </xdr:from>
    <xdr:to>
      <xdr:col>6</xdr:col>
      <xdr:colOff>152400</xdr:colOff>
      <xdr:row>7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790575"/>
          <a:ext cx="22574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0</xdr:row>
      <xdr:rowOff>104775</xdr:rowOff>
    </xdr:from>
    <xdr:to>
      <xdr:col>8</xdr:col>
      <xdr:colOff>361950</xdr:colOff>
      <xdr:row>5</xdr:row>
      <xdr:rowOff>123825</xdr:rowOff>
    </xdr:to>
    <xdr:pic>
      <xdr:nvPicPr>
        <xdr:cNvPr id="3" name="Graf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104775"/>
          <a:ext cx="9620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E35"/>
  <sheetViews>
    <sheetView tabSelected="1" zoomScalePageLayoutView="0" workbookViewId="0" topLeftCell="A1">
      <selection activeCell="J15" sqref="J15"/>
    </sheetView>
  </sheetViews>
  <sheetFormatPr defaultColWidth="9.140625" defaultRowHeight="15"/>
  <sheetData>
    <row r="10" ht="18">
      <c r="E10" s="1" t="s">
        <v>0</v>
      </c>
    </row>
    <row r="11" ht="18">
      <c r="E11" s="1"/>
    </row>
    <row r="12" ht="18">
      <c r="E12" s="1" t="s">
        <v>1</v>
      </c>
    </row>
    <row r="13" ht="18">
      <c r="E13" s="1"/>
    </row>
    <row r="14" ht="18">
      <c r="E14" s="1" t="s">
        <v>2</v>
      </c>
    </row>
    <row r="15" ht="15">
      <c r="E15" s="2"/>
    </row>
    <row r="16" ht="15">
      <c r="E16" s="2"/>
    </row>
    <row r="17" ht="15">
      <c r="E17" s="2"/>
    </row>
    <row r="18" ht="15">
      <c r="C18" s="3" t="s">
        <v>3</v>
      </c>
    </row>
    <row r="19" ht="15">
      <c r="C19" s="3" t="s">
        <v>4</v>
      </c>
    </row>
    <row r="20" ht="15">
      <c r="C20" s="3" t="s">
        <v>5</v>
      </c>
    </row>
    <row r="21" ht="15">
      <c r="C21" s="3" t="s">
        <v>6</v>
      </c>
    </row>
    <row r="22" ht="15">
      <c r="C22" s="3" t="s">
        <v>7</v>
      </c>
    </row>
    <row r="23" ht="15">
      <c r="C23" s="3" t="s">
        <v>8</v>
      </c>
    </row>
    <row r="24" ht="15">
      <c r="C24" s="3" t="s">
        <v>9</v>
      </c>
    </row>
    <row r="25" ht="15">
      <c r="C25" s="3" t="s">
        <v>10</v>
      </c>
    </row>
    <row r="26" ht="15">
      <c r="C26" s="3" t="s">
        <v>11</v>
      </c>
    </row>
    <row r="29" ht="15">
      <c r="E29" s="3"/>
    </row>
    <row r="30" ht="15">
      <c r="E30" s="2" t="s">
        <v>12</v>
      </c>
    </row>
    <row r="31" ht="15">
      <c r="E31" s="4" t="s">
        <v>13</v>
      </c>
    </row>
    <row r="32" ht="15">
      <c r="E32" s="4" t="s">
        <v>14</v>
      </c>
    </row>
    <row r="33" ht="15">
      <c r="E33" s="4" t="s">
        <v>15</v>
      </c>
    </row>
    <row r="34" ht="15">
      <c r="E34" s="4" t="s">
        <v>16</v>
      </c>
    </row>
    <row r="35" ht="15">
      <c r="E35" s="4" t="s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6.7109375" style="5" customWidth="1"/>
    <col min="2" max="2" width="6.8515625" style="6" customWidth="1"/>
    <col min="3" max="3" width="15.57421875" style="5" customWidth="1"/>
    <col min="4" max="4" width="9.140625" style="6" customWidth="1"/>
    <col min="5" max="5" width="17.8515625" style="5" customWidth="1"/>
    <col min="6" max="6" width="13.8515625" style="5" customWidth="1"/>
    <col min="7" max="16384" width="9.140625" style="5" customWidth="1"/>
  </cols>
  <sheetData>
    <row r="1" spans="1:13" s="8" customFormat="1" ht="11.25">
      <c r="A1" s="8" t="s">
        <v>18</v>
      </c>
      <c r="B1" s="7" t="s">
        <v>19</v>
      </c>
      <c r="C1" s="8" t="s">
        <v>20</v>
      </c>
      <c r="D1" s="7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152</v>
      </c>
      <c r="M1" s="8" t="s">
        <v>335</v>
      </c>
    </row>
    <row r="2" spans="1:8" ht="11.25">
      <c r="A2" s="5">
        <v>1</v>
      </c>
      <c r="B2" s="6">
        <v>407</v>
      </c>
      <c r="C2" s="5" t="s">
        <v>336</v>
      </c>
      <c r="D2" s="6">
        <v>2003</v>
      </c>
      <c r="E2" s="5" t="s">
        <v>337</v>
      </c>
      <c r="F2" s="5" t="s">
        <v>31</v>
      </c>
      <c r="G2" s="5">
        <v>31</v>
      </c>
      <c r="H2" s="33">
        <v>0.15625</v>
      </c>
    </row>
    <row r="3" spans="1:8" ht="11.25">
      <c r="A3" s="5">
        <v>2</v>
      </c>
      <c r="B3" s="6">
        <v>754</v>
      </c>
      <c r="C3" s="5" t="s">
        <v>338</v>
      </c>
      <c r="D3" s="6">
        <v>2003</v>
      </c>
      <c r="E3" s="5" t="s">
        <v>38</v>
      </c>
      <c r="F3" s="5" t="s">
        <v>39</v>
      </c>
      <c r="G3" s="5">
        <v>29</v>
      </c>
      <c r="H3" s="33">
        <v>0.15694444444444444</v>
      </c>
    </row>
    <row r="4" spans="1:8" ht="11.25">
      <c r="A4" s="5">
        <v>3</v>
      </c>
      <c r="B4" s="6">
        <v>125</v>
      </c>
      <c r="C4" s="5" t="s">
        <v>339</v>
      </c>
      <c r="D4" s="6">
        <v>2003</v>
      </c>
      <c r="E4" s="5" t="s">
        <v>169</v>
      </c>
      <c r="F4" s="5" t="s">
        <v>31</v>
      </c>
      <c r="G4" s="5">
        <v>28</v>
      </c>
      <c r="H4" s="33">
        <v>0.18541666666666667</v>
      </c>
    </row>
    <row r="5" spans="1:8" ht="11.25">
      <c r="A5" s="5">
        <v>4</v>
      </c>
      <c r="B5" s="6">
        <v>725</v>
      </c>
      <c r="C5" s="5" t="s">
        <v>340</v>
      </c>
      <c r="D5" s="6">
        <v>2003</v>
      </c>
      <c r="E5" s="5" t="s">
        <v>61</v>
      </c>
      <c r="F5" s="5" t="s">
        <v>44</v>
      </c>
      <c r="G5" s="5">
        <v>27</v>
      </c>
      <c r="H5" s="33">
        <v>0.18888888888888888</v>
      </c>
    </row>
    <row r="6" spans="1:13" ht="11.25">
      <c r="A6" s="5">
        <v>5</v>
      </c>
      <c r="B6" s="6">
        <v>174</v>
      </c>
      <c r="C6" s="5" t="s">
        <v>341</v>
      </c>
      <c r="D6" s="6">
        <v>2003</v>
      </c>
      <c r="E6" s="5" t="s">
        <v>46</v>
      </c>
      <c r="F6" s="5" t="s">
        <v>31</v>
      </c>
      <c r="G6" s="5">
        <v>26</v>
      </c>
      <c r="H6" s="33">
        <v>0.1909722222222222</v>
      </c>
      <c r="L6" s="5" t="s">
        <v>342</v>
      </c>
      <c r="M6" s="5">
        <v>1000</v>
      </c>
    </row>
    <row r="7" spans="1:8" ht="11.25">
      <c r="A7" s="5">
        <v>6</v>
      </c>
      <c r="C7" s="5" t="s">
        <v>343</v>
      </c>
      <c r="D7" s="6">
        <v>2004</v>
      </c>
      <c r="E7" s="5" t="s">
        <v>344</v>
      </c>
      <c r="F7" s="5" t="s">
        <v>31</v>
      </c>
      <c r="G7" s="5">
        <v>25</v>
      </c>
      <c r="H7" s="33">
        <v>0.19930555555555554</v>
      </c>
    </row>
    <row r="8" spans="1:8" ht="11.25">
      <c r="A8" s="5">
        <v>7</v>
      </c>
      <c r="C8" s="5" t="s">
        <v>345</v>
      </c>
      <c r="D8" s="6">
        <v>2003</v>
      </c>
      <c r="E8" s="5" t="s">
        <v>344</v>
      </c>
      <c r="F8" s="5" t="s">
        <v>31</v>
      </c>
      <c r="G8" s="5">
        <v>24</v>
      </c>
      <c r="H8" s="33">
        <v>0.19999999999999998</v>
      </c>
    </row>
    <row r="9" spans="1:8" ht="11.25">
      <c r="A9" s="5">
        <v>8</v>
      </c>
      <c r="C9" s="5" t="s">
        <v>346</v>
      </c>
      <c r="D9" s="6">
        <v>2003</v>
      </c>
      <c r="E9" s="5" t="s">
        <v>344</v>
      </c>
      <c r="F9" s="5" t="s">
        <v>31</v>
      </c>
      <c r="G9" s="5">
        <v>23</v>
      </c>
      <c r="H9" s="33">
        <v>0.20138888888888887</v>
      </c>
    </row>
    <row r="10" spans="1:8" ht="11.25">
      <c r="A10" s="5">
        <v>9</v>
      </c>
      <c r="C10" s="5" t="s">
        <v>347</v>
      </c>
      <c r="D10" s="6">
        <v>2004</v>
      </c>
      <c r="E10" s="5" t="s">
        <v>344</v>
      </c>
      <c r="F10" s="5" t="s">
        <v>31</v>
      </c>
      <c r="G10" s="5">
        <v>22</v>
      </c>
      <c r="H10" s="33">
        <v>0.2020833333333333</v>
      </c>
    </row>
    <row r="11" spans="1:8" ht="11.25">
      <c r="A11" s="5">
        <v>10</v>
      </c>
      <c r="C11" s="5" t="s">
        <v>348</v>
      </c>
      <c r="D11" s="6">
        <v>2004</v>
      </c>
      <c r="E11" s="5" t="s">
        <v>344</v>
      </c>
      <c r="F11" s="5" t="s">
        <v>31</v>
      </c>
      <c r="G11" s="5">
        <v>21</v>
      </c>
      <c r="H11" s="33">
        <v>0.20555555555555557</v>
      </c>
    </row>
    <row r="12" spans="1:8" ht="11.25">
      <c r="A12" s="5">
        <v>11</v>
      </c>
      <c r="C12" s="5" t="s">
        <v>349</v>
      </c>
      <c r="D12" s="6">
        <v>2004</v>
      </c>
      <c r="E12" s="5" t="s">
        <v>344</v>
      </c>
      <c r="F12" s="5" t="s">
        <v>31</v>
      </c>
      <c r="G12" s="5">
        <v>20</v>
      </c>
      <c r="H12" s="33"/>
    </row>
    <row r="13" spans="1:8" ht="11.25">
      <c r="A13" s="5">
        <v>12</v>
      </c>
      <c r="C13" s="5" t="s">
        <v>350</v>
      </c>
      <c r="D13" s="6">
        <v>2004</v>
      </c>
      <c r="E13" s="5" t="s">
        <v>344</v>
      </c>
      <c r="F13" s="5" t="s">
        <v>31</v>
      </c>
      <c r="G13" s="5">
        <v>19</v>
      </c>
      <c r="H13" s="33"/>
    </row>
    <row r="14" spans="1:8" ht="11.25">
      <c r="A14" s="5">
        <v>13</v>
      </c>
      <c r="C14" s="5" t="s">
        <v>351</v>
      </c>
      <c r="D14" s="6">
        <v>2004</v>
      </c>
      <c r="E14" s="5" t="s">
        <v>344</v>
      </c>
      <c r="F14" s="5" t="s">
        <v>31</v>
      </c>
      <c r="G14" s="5">
        <v>18</v>
      </c>
      <c r="H14" s="33"/>
    </row>
    <row r="15" spans="1:8" ht="11.25">
      <c r="A15" s="5">
        <v>14</v>
      </c>
      <c r="C15" s="5" t="s">
        <v>352</v>
      </c>
      <c r="D15" s="6">
        <v>2004</v>
      </c>
      <c r="E15" s="5" t="s">
        <v>344</v>
      </c>
      <c r="F15" s="5" t="s">
        <v>31</v>
      </c>
      <c r="G15" s="5">
        <v>17</v>
      </c>
      <c r="H15" s="33"/>
    </row>
    <row r="16" spans="1:8" ht="11.25">
      <c r="A16" s="5">
        <v>15</v>
      </c>
      <c r="C16" s="5" t="s">
        <v>353</v>
      </c>
      <c r="D16" s="6">
        <v>2005</v>
      </c>
      <c r="E16" s="5" t="s">
        <v>344</v>
      </c>
      <c r="F16" s="5" t="s">
        <v>31</v>
      </c>
      <c r="G16" s="5">
        <v>16</v>
      </c>
      <c r="H16" s="33"/>
    </row>
    <row r="17" spans="1:8" ht="11.25">
      <c r="A17" s="5">
        <v>16</v>
      </c>
      <c r="C17" s="5" t="s">
        <v>354</v>
      </c>
      <c r="D17" s="6">
        <v>2005</v>
      </c>
      <c r="E17" s="5" t="s">
        <v>344</v>
      </c>
      <c r="F17" s="5" t="s">
        <v>31</v>
      </c>
      <c r="G17" s="5">
        <v>15</v>
      </c>
      <c r="H17" s="33"/>
    </row>
    <row r="18" spans="1:8" ht="11.25">
      <c r="A18" s="5">
        <v>17</v>
      </c>
      <c r="C18" s="5" t="s">
        <v>355</v>
      </c>
      <c r="D18" s="6">
        <v>2003</v>
      </c>
      <c r="E18" s="5" t="s">
        <v>356</v>
      </c>
      <c r="F18" s="5" t="s">
        <v>31</v>
      </c>
      <c r="G18" s="5">
        <v>14</v>
      </c>
      <c r="H18" s="33"/>
    </row>
    <row r="19" spans="1:8" ht="11.25">
      <c r="A19" s="5">
        <v>18</v>
      </c>
      <c r="C19" s="5" t="s">
        <v>357</v>
      </c>
      <c r="D19" s="6">
        <v>2004</v>
      </c>
      <c r="E19" s="5" t="s">
        <v>344</v>
      </c>
      <c r="F19" s="5" t="s">
        <v>31</v>
      </c>
      <c r="G19" s="5">
        <v>13</v>
      </c>
      <c r="H19" s="33"/>
    </row>
    <row r="20" spans="1:8" ht="11.25">
      <c r="A20" s="5">
        <v>19</v>
      </c>
      <c r="C20" s="5" t="s">
        <v>358</v>
      </c>
      <c r="D20" s="6">
        <v>2003</v>
      </c>
      <c r="E20" s="5" t="s">
        <v>344</v>
      </c>
      <c r="F20" s="5" t="s">
        <v>31</v>
      </c>
      <c r="G20" s="5">
        <v>12</v>
      </c>
      <c r="H20" s="33"/>
    </row>
    <row r="21" spans="1:8" ht="11.25">
      <c r="A21" s="5">
        <v>20</v>
      </c>
      <c r="C21" s="5" t="s">
        <v>359</v>
      </c>
      <c r="D21" s="6">
        <v>2003</v>
      </c>
      <c r="E21" s="5" t="s">
        <v>344</v>
      </c>
      <c r="F21" s="5" t="s">
        <v>31</v>
      </c>
      <c r="G21" s="5">
        <v>11</v>
      </c>
      <c r="H21" s="33"/>
    </row>
    <row r="22" spans="1:8" ht="11.25">
      <c r="A22" s="5">
        <v>21</v>
      </c>
      <c r="C22" s="5" t="s">
        <v>360</v>
      </c>
      <c r="D22" s="6">
        <v>2005</v>
      </c>
      <c r="E22" s="5" t="s">
        <v>344</v>
      </c>
      <c r="F22" s="5" t="s">
        <v>31</v>
      </c>
      <c r="G22" s="5">
        <v>10</v>
      </c>
      <c r="H22" s="33"/>
    </row>
    <row r="23" spans="1:8" ht="11.25">
      <c r="A23" s="5">
        <v>22</v>
      </c>
      <c r="C23" s="5" t="s">
        <v>361</v>
      </c>
      <c r="D23" s="6">
        <v>2004</v>
      </c>
      <c r="E23" s="5" t="s">
        <v>344</v>
      </c>
      <c r="F23" s="5" t="s">
        <v>31</v>
      </c>
      <c r="G23" s="5">
        <v>9</v>
      </c>
      <c r="H23" s="33"/>
    </row>
    <row r="24" spans="1:7" ht="11.25">
      <c r="A24" s="5">
        <v>23</v>
      </c>
      <c r="C24" s="5" t="s">
        <v>362</v>
      </c>
      <c r="D24" s="6">
        <v>2005</v>
      </c>
      <c r="E24" s="5" t="s">
        <v>344</v>
      </c>
      <c r="F24" s="5" t="s">
        <v>31</v>
      </c>
      <c r="G24" s="5">
        <v>8</v>
      </c>
    </row>
    <row r="25" spans="3:7" ht="11.25">
      <c r="C25" s="5" t="s">
        <v>363</v>
      </c>
      <c r="D25" s="6">
        <v>2003</v>
      </c>
      <c r="E25" s="5" t="s">
        <v>75</v>
      </c>
      <c r="F25" s="5" t="s">
        <v>34</v>
      </c>
      <c r="G25" s="5">
        <v>7</v>
      </c>
    </row>
    <row r="26" spans="3:7" ht="11.25">
      <c r="C26" s="5" t="s">
        <v>364</v>
      </c>
      <c r="D26" s="6">
        <v>2003</v>
      </c>
      <c r="E26" s="5" t="s">
        <v>75</v>
      </c>
      <c r="F26" s="5" t="s">
        <v>34</v>
      </c>
      <c r="G26" s="5">
        <v>6</v>
      </c>
    </row>
    <row r="27" spans="3:7" ht="11.25">
      <c r="C27" s="5" t="s">
        <v>365</v>
      </c>
      <c r="D27" s="6">
        <v>2003</v>
      </c>
      <c r="E27" s="5" t="s">
        <v>75</v>
      </c>
      <c r="F27" s="5" t="s">
        <v>34</v>
      </c>
      <c r="G27" s="5">
        <v>5</v>
      </c>
    </row>
    <row r="28" spans="3:7" ht="11.25">
      <c r="C28" s="5" t="s">
        <v>366</v>
      </c>
      <c r="D28" s="6">
        <v>2004</v>
      </c>
      <c r="E28" s="5" t="s">
        <v>75</v>
      </c>
      <c r="F28" s="5" t="s">
        <v>34</v>
      </c>
      <c r="G28" s="5">
        <v>4</v>
      </c>
    </row>
    <row r="29" spans="3:7" ht="11.25">
      <c r="C29" s="5" t="s">
        <v>367</v>
      </c>
      <c r="D29" s="6">
        <v>2004</v>
      </c>
      <c r="E29" s="5" t="s">
        <v>75</v>
      </c>
      <c r="F29" s="5" t="s">
        <v>34</v>
      </c>
      <c r="G29" s="5">
        <v>3</v>
      </c>
    </row>
  </sheetData>
  <sheetProtection selectLockedCells="1" selectUnlockedCells="1"/>
  <autoFilter ref="A1:N29"/>
  <printOptions/>
  <pageMargins left="0.7" right="0.7" top="0.75" bottom="0.75" header="0.3" footer="0.5118055555555555"/>
  <pageSetup horizontalDpi="300" verticalDpi="300" orientation="portrait" paperSize="9"/>
  <headerFooter alignWithMargins="0">
    <oddHeader>&amp;CBieg otwarty dz.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6.421875" style="5" customWidth="1"/>
    <col min="2" max="2" width="7.421875" style="6" customWidth="1"/>
    <col min="3" max="3" width="16.140625" style="5" customWidth="1"/>
    <col min="4" max="4" width="9.140625" style="6" customWidth="1"/>
    <col min="5" max="5" width="14.421875" style="5" customWidth="1"/>
    <col min="6" max="6" width="13.00390625" style="5" customWidth="1"/>
    <col min="7" max="16384" width="9.140625" style="5" customWidth="1"/>
  </cols>
  <sheetData>
    <row r="1" spans="1:14" s="8" customFormat="1" ht="11.25">
      <c r="A1" s="8" t="s">
        <v>18</v>
      </c>
      <c r="B1" s="7" t="s">
        <v>19</v>
      </c>
      <c r="C1" s="8" t="s">
        <v>20</v>
      </c>
      <c r="D1" s="7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152</v>
      </c>
      <c r="M1" s="8" t="s">
        <v>335</v>
      </c>
      <c r="N1" s="8" t="s">
        <v>368</v>
      </c>
    </row>
    <row r="2" spans="1:8" ht="11.25">
      <c r="A2" s="5">
        <v>1</v>
      </c>
      <c r="B2" s="6">
        <v>17</v>
      </c>
      <c r="C2" s="5" t="s">
        <v>369</v>
      </c>
      <c r="D2" s="6">
        <v>2003</v>
      </c>
      <c r="E2" s="5" t="s">
        <v>30</v>
      </c>
      <c r="F2" s="5" t="s">
        <v>31</v>
      </c>
      <c r="G2" s="5">
        <v>31</v>
      </c>
      <c r="H2" s="33">
        <v>0.15694444444444444</v>
      </c>
    </row>
    <row r="3" spans="1:8" ht="11.25">
      <c r="A3" s="5">
        <v>2</v>
      </c>
      <c r="B3" s="6">
        <v>238</v>
      </c>
      <c r="C3" s="5" t="s">
        <v>370</v>
      </c>
      <c r="D3" s="6">
        <v>2004</v>
      </c>
      <c r="E3" s="5" t="s">
        <v>371</v>
      </c>
      <c r="F3" s="5" t="s">
        <v>96</v>
      </c>
      <c r="G3" s="5">
        <v>29</v>
      </c>
      <c r="H3" s="33">
        <v>0.15833333333333333</v>
      </c>
    </row>
    <row r="4" spans="1:14" ht="11.25">
      <c r="A4" s="5">
        <v>3</v>
      </c>
      <c r="C4" s="5" t="s">
        <v>372</v>
      </c>
      <c r="D4" s="6">
        <v>2003</v>
      </c>
      <c r="E4" s="5" t="s">
        <v>344</v>
      </c>
      <c r="F4" s="5" t="s">
        <v>31</v>
      </c>
      <c r="G4" s="5">
        <v>28</v>
      </c>
      <c r="H4" s="33">
        <v>0.1673611111111111</v>
      </c>
      <c r="M4" s="5" t="s">
        <v>342</v>
      </c>
      <c r="N4" s="5">
        <v>1000</v>
      </c>
    </row>
    <row r="5" spans="1:8" ht="11.25">
      <c r="A5" s="5">
        <v>4</v>
      </c>
      <c r="B5" s="6">
        <v>237</v>
      </c>
      <c r="C5" s="5" t="s">
        <v>373</v>
      </c>
      <c r="D5" s="6">
        <v>2003</v>
      </c>
      <c r="E5" s="5" t="s">
        <v>371</v>
      </c>
      <c r="F5" s="5" t="s">
        <v>96</v>
      </c>
      <c r="G5" s="5">
        <v>27</v>
      </c>
      <c r="H5" s="33">
        <v>0.16874999999999998</v>
      </c>
    </row>
    <row r="6" spans="1:8" ht="11.25">
      <c r="A6" s="5">
        <v>5</v>
      </c>
      <c r="B6" s="6">
        <v>935</v>
      </c>
      <c r="C6" s="5" t="s">
        <v>374</v>
      </c>
      <c r="D6" s="6">
        <v>2004</v>
      </c>
      <c r="E6" s="5" t="s">
        <v>71</v>
      </c>
      <c r="F6" s="5" t="s">
        <v>72</v>
      </c>
      <c r="G6" s="5">
        <v>26</v>
      </c>
      <c r="H6" s="33">
        <v>0.1875</v>
      </c>
    </row>
    <row r="7" spans="1:8" ht="11.25">
      <c r="A7" s="5">
        <v>6</v>
      </c>
      <c r="C7" s="5" t="s">
        <v>375</v>
      </c>
      <c r="D7" s="6">
        <v>2005</v>
      </c>
      <c r="E7" s="5" t="s">
        <v>344</v>
      </c>
      <c r="F7" s="5" t="s">
        <v>31</v>
      </c>
      <c r="G7" s="5">
        <v>25</v>
      </c>
      <c r="H7" s="33">
        <v>0.19027777777777777</v>
      </c>
    </row>
    <row r="8" spans="1:8" ht="11.25">
      <c r="A8" s="5">
        <v>7</v>
      </c>
      <c r="C8" s="5" t="s">
        <v>376</v>
      </c>
      <c r="D8" s="6">
        <v>2003</v>
      </c>
      <c r="E8" s="5" t="s">
        <v>344</v>
      </c>
      <c r="F8" s="5" t="s">
        <v>31</v>
      </c>
      <c r="G8" s="5">
        <v>24</v>
      </c>
      <c r="H8" s="33">
        <v>0.19583333333333333</v>
      </c>
    </row>
    <row r="9" spans="1:8" ht="11.25">
      <c r="A9" s="5">
        <v>8</v>
      </c>
      <c r="C9" s="5" t="s">
        <v>377</v>
      </c>
      <c r="D9" s="6">
        <v>2005</v>
      </c>
      <c r="E9" s="5" t="s">
        <v>344</v>
      </c>
      <c r="F9" s="5" t="s">
        <v>31</v>
      </c>
      <c r="G9" s="5">
        <v>23</v>
      </c>
      <c r="H9" s="33">
        <v>0.19791666666666666</v>
      </c>
    </row>
    <row r="10" spans="1:8" ht="11.25">
      <c r="A10" s="5">
        <v>9</v>
      </c>
      <c r="C10" s="5" t="s">
        <v>378</v>
      </c>
      <c r="D10" s="6">
        <v>2003</v>
      </c>
      <c r="E10" s="5" t="s">
        <v>344</v>
      </c>
      <c r="F10" s="5" t="s">
        <v>31</v>
      </c>
      <c r="G10" s="5">
        <v>22</v>
      </c>
      <c r="H10" s="33">
        <v>0.19999999999999998</v>
      </c>
    </row>
    <row r="11" spans="1:8" ht="11.25">
      <c r="A11" s="5">
        <v>10</v>
      </c>
      <c r="C11" s="5" t="s">
        <v>379</v>
      </c>
      <c r="D11" s="6">
        <v>2004</v>
      </c>
      <c r="E11" s="5" t="s">
        <v>344</v>
      </c>
      <c r="F11" s="5" t="s">
        <v>31</v>
      </c>
      <c r="G11" s="5">
        <v>21</v>
      </c>
      <c r="H11" s="33">
        <v>0.20069444444444443</v>
      </c>
    </row>
    <row r="12" spans="1:8" ht="11.25">
      <c r="A12" s="5">
        <v>11</v>
      </c>
      <c r="C12" s="5" t="s">
        <v>380</v>
      </c>
      <c r="D12" s="6">
        <v>2004</v>
      </c>
      <c r="E12" s="5" t="s">
        <v>344</v>
      </c>
      <c r="F12" s="5" t="s">
        <v>31</v>
      </c>
      <c r="G12" s="5">
        <v>20</v>
      </c>
      <c r="H12" s="33"/>
    </row>
    <row r="13" spans="1:8" ht="11.25">
      <c r="A13" s="5">
        <v>12</v>
      </c>
      <c r="C13" s="5" t="s">
        <v>381</v>
      </c>
      <c r="D13" s="6">
        <v>2004</v>
      </c>
      <c r="E13" s="5" t="s">
        <v>344</v>
      </c>
      <c r="F13" s="5" t="s">
        <v>31</v>
      </c>
      <c r="G13" s="5">
        <v>19</v>
      </c>
      <c r="H13" s="33"/>
    </row>
    <row r="14" spans="1:8" ht="11.25">
      <c r="A14" s="5">
        <v>13</v>
      </c>
      <c r="C14" s="5" t="s">
        <v>382</v>
      </c>
      <c r="D14" s="6">
        <v>2005</v>
      </c>
      <c r="E14" s="5" t="s">
        <v>344</v>
      </c>
      <c r="F14" s="5" t="s">
        <v>31</v>
      </c>
      <c r="G14" s="5">
        <v>18</v>
      </c>
      <c r="H14" s="33"/>
    </row>
    <row r="15" spans="1:8" ht="11.25">
      <c r="A15" s="5">
        <v>14</v>
      </c>
      <c r="C15" s="5" t="s">
        <v>383</v>
      </c>
      <c r="D15" s="6">
        <v>2005</v>
      </c>
      <c r="E15" s="5" t="s">
        <v>344</v>
      </c>
      <c r="F15" s="5" t="s">
        <v>31</v>
      </c>
      <c r="G15" s="5">
        <v>17</v>
      </c>
      <c r="H15" s="33"/>
    </row>
    <row r="16" spans="1:8" ht="11.25">
      <c r="A16" s="5">
        <v>15</v>
      </c>
      <c r="C16" s="5" t="s">
        <v>384</v>
      </c>
      <c r="D16" s="6">
        <v>2005</v>
      </c>
      <c r="E16" s="5" t="s">
        <v>344</v>
      </c>
      <c r="F16" s="5" t="s">
        <v>31</v>
      </c>
      <c r="G16" s="5">
        <v>16</v>
      </c>
      <c r="H16" s="33"/>
    </row>
    <row r="17" spans="1:8" ht="11.25">
      <c r="A17" s="5">
        <v>16</v>
      </c>
      <c r="C17" s="5" t="s">
        <v>385</v>
      </c>
      <c r="D17" s="6">
        <v>2004</v>
      </c>
      <c r="E17" s="5" t="s">
        <v>344</v>
      </c>
      <c r="F17" s="5" t="s">
        <v>31</v>
      </c>
      <c r="G17" s="5">
        <v>15</v>
      </c>
      <c r="H17" s="33"/>
    </row>
    <row r="18" spans="1:8" ht="11.25">
      <c r="A18" s="5">
        <v>17</v>
      </c>
      <c r="C18" s="5" t="s">
        <v>386</v>
      </c>
      <c r="D18" s="6">
        <v>2005</v>
      </c>
      <c r="E18" s="5" t="s">
        <v>344</v>
      </c>
      <c r="F18" s="5" t="s">
        <v>31</v>
      </c>
      <c r="G18" s="5">
        <v>14</v>
      </c>
      <c r="H18" s="33"/>
    </row>
    <row r="19" spans="1:8" ht="11.25">
      <c r="A19" s="5">
        <v>18</v>
      </c>
      <c r="C19" s="5" t="s">
        <v>387</v>
      </c>
      <c r="D19" s="6">
        <v>2006</v>
      </c>
      <c r="E19" s="5" t="s">
        <v>344</v>
      </c>
      <c r="F19" s="5" t="s">
        <v>31</v>
      </c>
      <c r="G19" s="5">
        <v>13</v>
      </c>
      <c r="H19" s="33"/>
    </row>
    <row r="20" spans="1:8" ht="11.25">
      <c r="A20" s="5">
        <v>19</v>
      </c>
      <c r="C20" s="5" t="s">
        <v>388</v>
      </c>
      <c r="D20" s="6">
        <v>2004</v>
      </c>
      <c r="E20" s="5" t="s">
        <v>344</v>
      </c>
      <c r="F20" s="5" t="s">
        <v>31</v>
      </c>
      <c r="G20" s="5">
        <v>12</v>
      </c>
      <c r="H20" s="33"/>
    </row>
    <row r="21" spans="1:8" ht="11.25">
      <c r="A21" s="5">
        <v>20</v>
      </c>
      <c r="C21" s="5" t="s">
        <v>389</v>
      </c>
      <c r="D21" s="6">
        <v>2005</v>
      </c>
      <c r="E21" s="5" t="s">
        <v>344</v>
      </c>
      <c r="F21" s="5" t="s">
        <v>31</v>
      </c>
      <c r="G21" s="5">
        <v>11</v>
      </c>
      <c r="H21" s="33"/>
    </row>
    <row r="22" spans="1:7" ht="11.25">
      <c r="A22" s="5">
        <v>21</v>
      </c>
      <c r="C22" s="5" t="s">
        <v>390</v>
      </c>
      <c r="D22" s="6">
        <v>2004</v>
      </c>
      <c r="E22" s="5" t="s">
        <v>344</v>
      </c>
      <c r="F22" s="5" t="s">
        <v>31</v>
      </c>
      <c r="G22" s="5">
        <v>10</v>
      </c>
    </row>
    <row r="23" spans="3:7" ht="11.25">
      <c r="C23" s="5" t="s">
        <v>391</v>
      </c>
      <c r="D23" s="6">
        <v>2004</v>
      </c>
      <c r="E23" s="5" t="s">
        <v>75</v>
      </c>
      <c r="F23" s="5" t="s">
        <v>34</v>
      </c>
      <c r="G23" s="5">
        <v>9</v>
      </c>
    </row>
  </sheetData>
  <sheetProtection selectLockedCells="1" selectUnlockedCells="1"/>
  <autoFilter ref="A1:N4"/>
  <printOptions/>
  <pageMargins left="0.7" right="0.7" top="0.75" bottom="0.75" header="0.3" footer="0.5118055555555555"/>
  <pageSetup horizontalDpi="300" verticalDpi="300" orientation="portrait" paperSize="9"/>
  <headerFooter alignWithMargins="0">
    <oddHeader>&amp;CBieg otwarty chł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J1" sqref="J1"/>
    </sheetView>
  </sheetViews>
  <sheetFormatPr defaultColWidth="9.140625" defaultRowHeight="15"/>
  <cols>
    <col min="2" max="2" width="21.8515625" style="0" customWidth="1"/>
    <col min="3" max="3" width="14.8515625" style="0" customWidth="1"/>
    <col min="4" max="4" width="7.28125" style="0" customWidth="1"/>
    <col min="5" max="5" width="12.8515625" style="0" customWidth="1"/>
    <col min="6" max="6" width="11.421875" style="0" customWidth="1"/>
    <col min="7" max="7" width="12.28125" style="0" customWidth="1"/>
    <col min="8" max="8" width="10.57421875" style="0" customWidth="1"/>
    <col min="9" max="9" width="14.421875" style="0" customWidth="1"/>
    <col min="10" max="10" width="12.00390625" style="0" customWidth="1"/>
    <col min="11" max="11" width="11.00390625" style="0" customWidth="1"/>
    <col min="12" max="12" width="12.7109375" style="0" customWidth="1"/>
  </cols>
  <sheetData>
    <row r="1" spans="1:12" s="12" customFormat="1" ht="12.75">
      <c r="A1" s="10"/>
      <c r="B1" s="11" t="s">
        <v>22</v>
      </c>
      <c r="C1" s="11" t="s">
        <v>23</v>
      </c>
      <c r="D1" s="11" t="s">
        <v>392</v>
      </c>
      <c r="E1" s="11" t="s">
        <v>393</v>
      </c>
      <c r="F1" s="11" t="s">
        <v>394</v>
      </c>
      <c r="G1" s="11" t="s">
        <v>395</v>
      </c>
      <c r="H1" s="11" t="s">
        <v>396</v>
      </c>
      <c r="I1" s="11" t="s">
        <v>397</v>
      </c>
      <c r="J1" s="11" t="s">
        <v>398</v>
      </c>
      <c r="K1" s="11" t="s">
        <v>399</v>
      </c>
      <c r="L1" s="11" t="s">
        <v>400</v>
      </c>
    </row>
    <row r="2" spans="2:12" ht="15">
      <c r="B2" s="13" t="s">
        <v>33</v>
      </c>
      <c r="C2" s="14" t="s">
        <v>34</v>
      </c>
      <c r="D2" s="15">
        <f aca="true" t="shared" si="0" ref="D2:D36">SUM(E2:L2)</f>
        <v>20</v>
      </c>
      <c r="E2" s="35">
        <v>20</v>
      </c>
      <c r="F2" s="35"/>
      <c r="G2" s="15"/>
      <c r="H2" s="15"/>
      <c r="I2" s="15"/>
      <c r="J2" s="15"/>
      <c r="K2" s="15"/>
      <c r="L2" s="15"/>
    </row>
    <row r="3" spans="2:12" ht="15">
      <c r="B3" s="13" t="s">
        <v>131</v>
      </c>
      <c r="C3" s="14" t="s">
        <v>34</v>
      </c>
      <c r="D3" s="15">
        <f t="shared" si="0"/>
        <v>0</v>
      </c>
      <c r="E3" s="35"/>
      <c r="F3" s="35"/>
      <c r="G3" s="15"/>
      <c r="H3" s="15"/>
      <c r="I3" s="15"/>
      <c r="J3" s="15"/>
      <c r="K3" s="15"/>
      <c r="L3" s="15"/>
    </row>
    <row r="4" spans="2:12" ht="15">
      <c r="B4" s="13" t="s">
        <v>75</v>
      </c>
      <c r="C4" s="14" t="s">
        <v>34</v>
      </c>
      <c r="D4" s="15">
        <f t="shared" si="0"/>
        <v>26</v>
      </c>
      <c r="E4" s="35">
        <v>5</v>
      </c>
      <c r="F4" s="35"/>
      <c r="G4" s="15">
        <v>11</v>
      </c>
      <c r="H4" s="15"/>
      <c r="I4" s="15"/>
      <c r="J4" s="15">
        <v>4</v>
      </c>
      <c r="K4" s="15">
        <v>6</v>
      </c>
      <c r="L4" s="15"/>
    </row>
    <row r="5" spans="2:12" ht="15">
      <c r="B5" s="13" t="s">
        <v>401</v>
      </c>
      <c r="C5" s="14" t="s">
        <v>34</v>
      </c>
      <c r="D5" s="15">
        <f t="shared" si="0"/>
        <v>9</v>
      </c>
      <c r="E5" s="35">
        <v>6</v>
      </c>
      <c r="F5" s="35"/>
      <c r="G5" s="15"/>
      <c r="H5" s="15">
        <v>3</v>
      </c>
      <c r="I5" s="15"/>
      <c r="J5" s="15"/>
      <c r="K5" s="15"/>
      <c r="L5" s="15"/>
    </row>
    <row r="6" spans="2:12" ht="15">
      <c r="B6" s="13" t="s">
        <v>43</v>
      </c>
      <c r="C6" s="14" t="s">
        <v>44</v>
      </c>
      <c r="D6" s="15">
        <f t="shared" si="0"/>
        <v>10</v>
      </c>
      <c r="E6" s="35">
        <v>3</v>
      </c>
      <c r="F6" s="35"/>
      <c r="G6" s="15">
        <v>7</v>
      </c>
      <c r="H6" s="15"/>
      <c r="I6" s="15"/>
      <c r="J6" s="15"/>
      <c r="K6" s="15"/>
      <c r="L6" s="15"/>
    </row>
    <row r="7" spans="2:12" ht="15">
      <c r="B7" s="13" t="s">
        <v>87</v>
      </c>
      <c r="C7" s="14" t="s">
        <v>44</v>
      </c>
      <c r="D7" s="15">
        <f t="shared" si="0"/>
        <v>0</v>
      </c>
      <c r="E7" s="35"/>
      <c r="F7" s="35"/>
      <c r="G7" s="15"/>
      <c r="H7" s="15"/>
      <c r="I7" s="15"/>
      <c r="J7" s="15"/>
      <c r="K7" s="15"/>
      <c r="L7" s="15"/>
    </row>
    <row r="8" spans="2:12" ht="15">
      <c r="B8" s="13" t="s">
        <v>402</v>
      </c>
      <c r="C8" s="14" t="s">
        <v>44</v>
      </c>
      <c r="D8" s="15">
        <f t="shared" si="0"/>
        <v>0</v>
      </c>
      <c r="E8" s="35"/>
      <c r="F8" s="35"/>
      <c r="G8" s="15"/>
      <c r="H8" s="15"/>
      <c r="I8" s="15"/>
      <c r="J8" s="15"/>
      <c r="K8" s="15"/>
      <c r="L8" s="15"/>
    </row>
    <row r="9" spans="2:12" ht="15">
      <c r="B9" s="13" t="s">
        <v>87</v>
      </c>
      <c r="C9" s="14" t="s">
        <v>44</v>
      </c>
      <c r="D9" s="15">
        <f t="shared" si="0"/>
        <v>0</v>
      </c>
      <c r="E9" s="35"/>
      <c r="F9" s="35"/>
      <c r="G9" s="15"/>
      <c r="H9" s="15"/>
      <c r="I9" s="15"/>
      <c r="J9" s="15"/>
      <c r="K9" s="15"/>
      <c r="L9" s="15"/>
    </row>
    <row r="10" spans="2:12" ht="15">
      <c r="B10" s="13" t="s">
        <v>38</v>
      </c>
      <c r="C10" s="14" t="s">
        <v>39</v>
      </c>
      <c r="D10" s="15">
        <f t="shared" si="0"/>
        <v>8</v>
      </c>
      <c r="E10" s="35">
        <v>5</v>
      </c>
      <c r="F10" s="35"/>
      <c r="G10" s="15"/>
      <c r="H10" s="15"/>
      <c r="I10" s="15"/>
      <c r="J10" s="15"/>
      <c r="K10" s="15">
        <v>3</v>
      </c>
      <c r="L10" s="15"/>
    </row>
    <row r="11" spans="2:12" ht="15">
      <c r="B11" s="13" t="s">
        <v>189</v>
      </c>
      <c r="C11" s="14" t="s">
        <v>39</v>
      </c>
      <c r="D11" s="15">
        <f t="shared" si="0"/>
        <v>7</v>
      </c>
      <c r="E11" s="35"/>
      <c r="F11" s="35"/>
      <c r="G11" s="15"/>
      <c r="H11" s="15"/>
      <c r="I11" s="15">
        <v>7</v>
      </c>
      <c r="J11" s="15"/>
      <c r="K11" s="15"/>
      <c r="L11" s="15"/>
    </row>
    <row r="12" spans="2:12" ht="15">
      <c r="B12" s="13" t="s">
        <v>48</v>
      </c>
      <c r="C12" s="14" t="s">
        <v>49</v>
      </c>
      <c r="D12" s="15">
        <f t="shared" si="0"/>
        <v>2</v>
      </c>
      <c r="E12" s="35">
        <v>1</v>
      </c>
      <c r="F12" s="35"/>
      <c r="G12" s="15"/>
      <c r="H12" s="15"/>
      <c r="I12" s="15">
        <v>1</v>
      </c>
      <c r="J12" s="15"/>
      <c r="K12" s="15"/>
      <c r="L12" s="15"/>
    </row>
    <row r="13" spans="2:12" ht="15">
      <c r="B13" s="13" t="s">
        <v>186</v>
      </c>
      <c r="C13" s="14" t="s">
        <v>49</v>
      </c>
      <c r="D13" s="15">
        <f t="shared" si="0"/>
        <v>12</v>
      </c>
      <c r="E13" s="35"/>
      <c r="F13" s="35"/>
      <c r="G13" s="15"/>
      <c r="H13" s="15">
        <v>7</v>
      </c>
      <c r="I13" s="15"/>
      <c r="J13" s="15"/>
      <c r="K13" s="15">
        <v>5</v>
      </c>
      <c r="L13" s="15"/>
    </row>
    <row r="14" spans="2:12" ht="15">
      <c r="B14" s="13" t="s">
        <v>227</v>
      </c>
      <c r="C14" s="14" t="s">
        <v>96</v>
      </c>
      <c r="D14" s="15">
        <f t="shared" si="0"/>
        <v>0</v>
      </c>
      <c r="E14" s="35"/>
      <c r="F14" s="35"/>
      <c r="G14" s="15"/>
      <c r="H14" s="15"/>
      <c r="I14" s="15"/>
      <c r="J14" s="15"/>
      <c r="K14" s="15"/>
      <c r="L14" s="15"/>
    </row>
    <row r="15" spans="2:12" ht="15">
      <c r="B15" s="13" t="s">
        <v>120</v>
      </c>
      <c r="C15" s="14" t="s">
        <v>96</v>
      </c>
      <c r="D15" s="15">
        <f t="shared" si="0"/>
        <v>10</v>
      </c>
      <c r="E15" s="35"/>
      <c r="F15" s="35"/>
      <c r="G15" s="15">
        <v>4</v>
      </c>
      <c r="H15" s="15"/>
      <c r="I15" s="15">
        <v>6</v>
      </c>
      <c r="J15" s="15"/>
      <c r="K15" s="15"/>
      <c r="L15" s="15"/>
    </row>
    <row r="16" spans="2:12" ht="15">
      <c r="B16" s="13" t="s">
        <v>288</v>
      </c>
      <c r="C16" s="14" t="s">
        <v>96</v>
      </c>
      <c r="D16" s="15">
        <f t="shared" si="0"/>
        <v>0</v>
      </c>
      <c r="E16" s="35"/>
      <c r="F16" s="35"/>
      <c r="G16" s="15"/>
      <c r="H16" s="15"/>
      <c r="I16" s="15"/>
      <c r="J16" s="15"/>
      <c r="K16" s="15"/>
      <c r="L16" s="15"/>
    </row>
    <row r="17" spans="2:12" ht="15">
      <c r="B17" s="13" t="s">
        <v>145</v>
      </c>
      <c r="C17" s="14" t="s">
        <v>96</v>
      </c>
      <c r="D17" s="15">
        <f t="shared" si="0"/>
        <v>0</v>
      </c>
      <c r="E17" s="35"/>
      <c r="F17" s="35"/>
      <c r="G17" s="15"/>
      <c r="H17" s="15"/>
      <c r="I17" s="15"/>
      <c r="J17" s="15"/>
      <c r="K17" s="15"/>
      <c r="L17" s="15"/>
    </row>
    <row r="18" spans="2:12" ht="15">
      <c r="B18" s="13" t="s">
        <v>77</v>
      </c>
      <c r="C18" s="14" t="s">
        <v>78</v>
      </c>
      <c r="D18" s="15">
        <f t="shared" si="0"/>
        <v>12</v>
      </c>
      <c r="E18" s="35"/>
      <c r="F18" s="35"/>
      <c r="G18" s="15">
        <v>3</v>
      </c>
      <c r="H18" s="15"/>
      <c r="I18" s="15">
        <v>9</v>
      </c>
      <c r="J18" s="15"/>
      <c r="K18" s="15"/>
      <c r="L18" s="15"/>
    </row>
    <row r="19" spans="2:12" ht="15">
      <c r="B19" s="13" t="s">
        <v>162</v>
      </c>
      <c r="C19" s="14" t="s">
        <v>78</v>
      </c>
      <c r="D19" s="15">
        <f t="shared" si="0"/>
        <v>34</v>
      </c>
      <c r="E19" s="35"/>
      <c r="F19" s="35"/>
      <c r="G19" s="15">
        <v>2</v>
      </c>
      <c r="H19" s="15">
        <v>5</v>
      </c>
      <c r="I19" s="15">
        <v>11</v>
      </c>
      <c r="J19" s="15">
        <v>7</v>
      </c>
      <c r="K19" s="15"/>
      <c r="L19" s="15">
        <v>9</v>
      </c>
    </row>
    <row r="20" spans="2:12" ht="15">
      <c r="B20" s="13" t="s">
        <v>210</v>
      </c>
      <c r="C20" s="14" t="s">
        <v>78</v>
      </c>
      <c r="D20" s="15">
        <f t="shared" si="0"/>
        <v>0</v>
      </c>
      <c r="E20" s="35"/>
      <c r="F20" s="35"/>
      <c r="G20" s="15"/>
      <c r="H20" s="15"/>
      <c r="I20" s="15"/>
      <c r="J20" s="15"/>
      <c r="K20" s="15"/>
      <c r="L20" s="15"/>
    </row>
    <row r="21" spans="2:12" ht="15">
      <c r="B21" s="13" t="s">
        <v>283</v>
      </c>
      <c r="C21" s="14" t="s">
        <v>78</v>
      </c>
      <c r="D21" s="15">
        <f t="shared" si="0"/>
        <v>0</v>
      </c>
      <c r="E21" s="35"/>
      <c r="F21" s="35"/>
      <c r="G21" s="15"/>
      <c r="H21" s="15"/>
      <c r="I21" s="15"/>
      <c r="J21" s="15"/>
      <c r="K21" s="15"/>
      <c r="L21" s="15"/>
    </row>
    <row r="22" spans="2:12" ht="15">
      <c r="B22" s="13" t="s">
        <v>202</v>
      </c>
      <c r="C22" s="14" t="s">
        <v>203</v>
      </c>
      <c r="D22" s="15">
        <f t="shared" si="0"/>
        <v>16</v>
      </c>
      <c r="E22" s="35"/>
      <c r="F22" s="35"/>
      <c r="G22" s="15"/>
      <c r="H22" s="15"/>
      <c r="I22" s="15"/>
      <c r="J22" s="15"/>
      <c r="K22" s="15">
        <v>16</v>
      </c>
      <c r="L22" s="15"/>
    </row>
    <row r="23" spans="2:12" ht="15">
      <c r="B23" s="13" t="s">
        <v>71</v>
      </c>
      <c r="C23" s="14" t="s">
        <v>72</v>
      </c>
      <c r="D23" s="15">
        <f t="shared" si="0"/>
        <v>4</v>
      </c>
      <c r="E23" s="35"/>
      <c r="F23" s="35"/>
      <c r="G23" s="15"/>
      <c r="H23" s="15"/>
      <c r="I23" s="15"/>
      <c r="J23" s="15"/>
      <c r="K23" s="15"/>
      <c r="L23" s="15">
        <v>4</v>
      </c>
    </row>
    <row r="24" spans="2:12" ht="15">
      <c r="B24" s="13" t="s">
        <v>52</v>
      </c>
      <c r="C24" s="14" t="s">
        <v>31</v>
      </c>
      <c r="D24" s="15">
        <f t="shared" si="0"/>
        <v>7</v>
      </c>
      <c r="E24" s="35">
        <v>7</v>
      </c>
      <c r="F24" s="35"/>
      <c r="G24" s="15"/>
      <c r="H24" s="15"/>
      <c r="I24" s="15"/>
      <c r="J24" s="15"/>
      <c r="K24" s="15"/>
      <c r="L24" s="15"/>
    </row>
    <row r="25" spans="2:12" ht="15">
      <c r="B25" s="13" t="s">
        <v>30</v>
      </c>
      <c r="C25" s="14" t="s">
        <v>31</v>
      </c>
      <c r="D25" s="15">
        <f t="shared" si="0"/>
        <v>16</v>
      </c>
      <c r="E25" s="35">
        <v>12</v>
      </c>
      <c r="F25" s="35"/>
      <c r="G25" s="15"/>
      <c r="H25" s="15"/>
      <c r="I25" s="15"/>
      <c r="J25" s="15"/>
      <c r="K25" s="15">
        <v>1</v>
      </c>
      <c r="L25" s="15">
        <v>3</v>
      </c>
    </row>
    <row r="26" spans="2:12" ht="15">
      <c r="B26" s="13" t="s">
        <v>108</v>
      </c>
      <c r="C26" s="14" t="s">
        <v>31</v>
      </c>
      <c r="D26" s="15">
        <f t="shared" si="0"/>
        <v>12</v>
      </c>
      <c r="E26" s="35">
        <v>6</v>
      </c>
      <c r="F26" s="35"/>
      <c r="G26" s="15"/>
      <c r="H26" s="15">
        <v>6</v>
      </c>
      <c r="I26" s="15"/>
      <c r="J26" s="15"/>
      <c r="K26" s="15"/>
      <c r="L26" s="15"/>
    </row>
    <row r="27" spans="2:12" ht="15">
      <c r="B27" s="13" t="s">
        <v>41</v>
      </c>
      <c r="C27" s="14" t="s">
        <v>31</v>
      </c>
      <c r="D27" s="15">
        <f t="shared" si="0"/>
        <v>8</v>
      </c>
      <c r="E27" s="35">
        <v>5</v>
      </c>
      <c r="F27" s="35"/>
      <c r="G27" s="15"/>
      <c r="H27" s="15">
        <v>2</v>
      </c>
      <c r="I27" s="15"/>
      <c r="J27" s="15"/>
      <c r="K27" s="15"/>
      <c r="L27" s="15">
        <v>1</v>
      </c>
    </row>
    <row r="28" spans="2:12" ht="15">
      <c r="B28" s="13" t="s">
        <v>59</v>
      </c>
      <c r="C28" s="14" t="s">
        <v>31</v>
      </c>
      <c r="D28" s="15">
        <f t="shared" si="0"/>
        <v>2</v>
      </c>
      <c r="E28" s="35">
        <v>2</v>
      </c>
      <c r="F28" s="35"/>
      <c r="G28" s="15"/>
      <c r="H28" s="15"/>
      <c r="I28" s="15"/>
      <c r="J28" s="15"/>
      <c r="K28" s="15"/>
      <c r="L28" s="15"/>
    </row>
    <row r="29" spans="2:12" ht="15">
      <c r="B29" s="13" t="s">
        <v>151</v>
      </c>
      <c r="C29" s="14" t="s">
        <v>31</v>
      </c>
      <c r="D29" s="15">
        <f t="shared" si="0"/>
        <v>0</v>
      </c>
      <c r="E29" s="35"/>
      <c r="F29" s="35"/>
      <c r="G29" s="15"/>
      <c r="H29" s="15"/>
      <c r="I29" s="15"/>
      <c r="J29" s="15"/>
      <c r="K29" s="15"/>
      <c r="L29" s="15"/>
    </row>
    <row r="30" spans="2:12" ht="15">
      <c r="B30" s="13" t="s">
        <v>403</v>
      </c>
      <c r="C30" s="14" t="s">
        <v>31</v>
      </c>
      <c r="D30" s="15">
        <f t="shared" si="0"/>
        <v>17</v>
      </c>
      <c r="E30" s="35">
        <v>2</v>
      </c>
      <c r="F30" s="35"/>
      <c r="G30" s="15"/>
      <c r="H30" s="15">
        <v>5</v>
      </c>
      <c r="I30" s="15"/>
      <c r="J30" s="15"/>
      <c r="K30" s="15">
        <v>4</v>
      </c>
      <c r="L30" s="15">
        <v>6</v>
      </c>
    </row>
    <row r="31" spans="2:12" ht="15">
      <c r="B31" s="13" t="s">
        <v>68</v>
      </c>
      <c r="C31" s="14" t="s">
        <v>31</v>
      </c>
      <c r="D31" s="15">
        <f t="shared" si="0"/>
        <v>26</v>
      </c>
      <c r="E31" s="35"/>
      <c r="F31" s="35"/>
      <c r="G31" s="15">
        <v>1</v>
      </c>
      <c r="H31" s="15">
        <v>9</v>
      </c>
      <c r="I31" s="15"/>
      <c r="J31" s="15"/>
      <c r="K31" s="15">
        <v>2</v>
      </c>
      <c r="L31" s="15">
        <v>14</v>
      </c>
    </row>
    <row r="32" spans="2:12" ht="15">
      <c r="B32" s="13" t="s">
        <v>169</v>
      </c>
      <c r="C32" s="14" t="s">
        <v>31</v>
      </c>
      <c r="D32" s="15">
        <f t="shared" si="0"/>
        <v>0</v>
      </c>
      <c r="E32" s="35"/>
      <c r="F32" s="35"/>
      <c r="G32" s="15"/>
      <c r="H32" s="15"/>
      <c r="I32" s="15"/>
      <c r="J32" s="15"/>
      <c r="K32" s="15"/>
      <c r="L32" s="15"/>
    </row>
    <row r="33" spans="2:12" ht="15">
      <c r="B33" s="13" t="s">
        <v>184</v>
      </c>
      <c r="C33" s="14" t="s">
        <v>31</v>
      </c>
      <c r="D33" s="15">
        <f t="shared" si="0"/>
        <v>14</v>
      </c>
      <c r="E33" s="35"/>
      <c r="F33" s="35"/>
      <c r="G33" s="15"/>
      <c r="H33" s="15"/>
      <c r="I33" s="15">
        <v>3</v>
      </c>
      <c r="J33" s="15">
        <v>11</v>
      </c>
      <c r="K33" s="15"/>
      <c r="L33" s="15"/>
    </row>
    <row r="34" spans="2:12" ht="15">
      <c r="B34" s="13" t="s">
        <v>154</v>
      </c>
      <c r="C34" s="14" t="s">
        <v>31</v>
      </c>
      <c r="D34" s="15">
        <f t="shared" si="0"/>
        <v>9</v>
      </c>
      <c r="E34" s="36"/>
      <c r="F34" s="36"/>
      <c r="G34" s="15">
        <v>9</v>
      </c>
      <c r="H34" s="15"/>
      <c r="I34" s="15"/>
      <c r="J34" s="15"/>
      <c r="K34" s="15"/>
      <c r="L34" s="15"/>
    </row>
    <row r="35" spans="2:12" ht="15">
      <c r="B35" s="13" t="s">
        <v>199</v>
      </c>
      <c r="C35" s="14" t="s">
        <v>31</v>
      </c>
      <c r="D35" s="15">
        <f t="shared" si="0"/>
        <v>0</v>
      </c>
      <c r="E35" s="35"/>
      <c r="F35" s="35"/>
      <c r="G35" s="15"/>
      <c r="H35" s="15"/>
      <c r="I35" s="15"/>
      <c r="J35" s="15"/>
      <c r="K35" s="15"/>
      <c r="L35" s="15"/>
    </row>
    <row r="36" spans="2:12" ht="15">
      <c r="B36" s="13" t="s">
        <v>404</v>
      </c>
      <c r="C36" s="14" t="s">
        <v>305</v>
      </c>
      <c r="D36" s="15">
        <f t="shared" si="0"/>
        <v>9</v>
      </c>
      <c r="E36" s="35"/>
      <c r="F36" s="35"/>
      <c r="G36" s="15"/>
      <c r="H36" s="15"/>
      <c r="I36" s="15"/>
      <c r="J36" s="15">
        <v>9</v>
      </c>
      <c r="K36" s="15"/>
      <c r="L36" s="15"/>
    </row>
  </sheetData>
  <sheetProtection selectLockedCells="1" selectUnlockedCells="1"/>
  <autoFilter ref="A1:L1"/>
  <mergeCells count="35">
    <mergeCell ref="E32:F32"/>
    <mergeCell ref="E33:F33"/>
    <mergeCell ref="E34:F34"/>
    <mergeCell ref="E35:F35"/>
    <mergeCell ref="E36:F36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G24" sqref="G24"/>
    </sheetView>
  </sheetViews>
  <sheetFormatPr defaultColWidth="11.57421875" defaultRowHeight="15"/>
  <cols>
    <col min="1" max="1" width="26.140625" style="0" customWidth="1"/>
    <col min="2" max="2" width="15.00390625" style="0" customWidth="1"/>
  </cols>
  <sheetData>
    <row r="1" spans="1:3" ht="15">
      <c r="A1" s="16" t="s">
        <v>22</v>
      </c>
      <c r="B1" s="16" t="s">
        <v>405</v>
      </c>
      <c r="C1" s="16" t="s">
        <v>24</v>
      </c>
    </row>
    <row r="2" spans="1:3" ht="15">
      <c r="A2" t="s">
        <v>162</v>
      </c>
      <c r="B2" t="s">
        <v>78</v>
      </c>
      <c r="C2">
        <v>34</v>
      </c>
    </row>
    <row r="3" spans="1:3" ht="15">
      <c r="A3" t="s">
        <v>68</v>
      </c>
      <c r="B3" t="s">
        <v>31</v>
      </c>
      <c r="C3">
        <v>26</v>
      </c>
    </row>
    <row r="4" spans="1:3" ht="15">
      <c r="A4" t="s">
        <v>75</v>
      </c>
      <c r="B4" t="s">
        <v>34</v>
      </c>
      <c r="C4">
        <v>26</v>
      </c>
    </row>
    <row r="5" spans="1:3" ht="15">
      <c r="A5" t="s">
        <v>33</v>
      </c>
      <c r="B5" t="s">
        <v>34</v>
      </c>
      <c r="C5">
        <v>20</v>
      </c>
    </row>
    <row r="6" spans="1:3" ht="15">
      <c r="A6" t="s">
        <v>403</v>
      </c>
      <c r="B6" t="s">
        <v>31</v>
      </c>
      <c r="C6">
        <v>17</v>
      </c>
    </row>
    <row r="7" spans="1:3" ht="15">
      <c r="A7" t="s">
        <v>202</v>
      </c>
      <c r="B7" t="s">
        <v>203</v>
      </c>
      <c r="C7">
        <v>16</v>
      </c>
    </row>
    <row r="8" spans="1:3" ht="15">
      <c r="A8" t="s">
        <v>30</v>
      </c>
      <c r="B8" t="s">
        <v>31</v>
      </c>
      <c r="C8">
        <v>16</v>
      </c>
    </row>
    <row r="9" spans="1:3" ht="15">
      <c r="A9" t="s">
        <v>184</v>
      </c>
      <c r="B9" t="s">
        <v>31</v>
      </c>
      <c r="C9">
        <v>14</v>
      </c>
    </row>
    <row r="10" spans="1:3" ht="15">
      <c r="A10" t="s">
        <v>186</v>
      </c>
      <c r="B10" t="s">
        <v>49</v>
      </c>
      <c r="C10">
        <v>12</v>
      </c>
    </row>
    <row r="11" spans="1:3" ht="15">
      <c r="A11" t="s">
        <v>77</v>
      </c>
      <c r="B11" t="s">
        <v>78</v>
      </c>
      <c r="C11">
        <v>12</v>
      </c>
    </row>
    <row r="12" spans="1:3" ht="15">
      <c r="A12" t="s">
        <v>108</v>
      </c>
      <c r="B12" t="s">
        <v>31</v>
      </c>
      <c r="C12">
        <v>12</v>
      </c>
    </row>
    <row r="13" spans="1:3" ht="15">
      <c r="A13" t="s">
        <v>43</v>
      </c>
      <c r="B13" t="s">
        <v>44</v>
      </c>
      <c r="C13">
        <v>10</v>
      </c>
    </row>
    <row r="14" spans="1:3" ht="15">
      <c r="A14" t="s">
        <v>120</v>
      </c>
      <c r="B14" t="s">
        <v>96</v>
      </c>
      <c r="C14">
        <v>10</v>
      </c>
    </row>
    <row r="15" spans="1:3" ht="15">
      <c r="A15" t="s">
        <v>401</v>
      </c>
      <c r="B15" t="s">
        <v>34</v>
      </c>
      <c r="C15">
        <v>9</v>
      </c>
    </row>
    <row r="16" spans="1:3" ht="15">
      <c r="A16" t="s">
        <v>154</v>
      </c>
      <c r="B16" t="s">
        <v>31</v>
      </c>
      <c r="C16">
        <v>9</v>
      </c>
    </row>
    <row r="17" spans="1:3" ht="15">
      <c r="A17" t="s">
        <v>404</v>
      </c>
      <c r="B17" t="s">
        <v>305</v>
      </c>
      <c r="C17">
        <v>9</v>
      </c>
    </row>
    <row r="18" spans="1:3" ht="15">
      <c r="A18" t="s">
        <v>38</v>
      </c>
      <c r="B18" t="s">
        <v>39</v>
      </c>
      <c r="C18">
        <v>8</v>
      </c>
    </row>
    <row r="19" spans="1:3" ht="15">
      <c r="A19" t="s">
        <v>41</v>
      </c>
      <c r="B19" t="s">
        <v>31</v>
      </c>
      <c r="C19">
        <v>8</v>
      </c>
    </row>
    <row r="20" spans="1:3" ht="15">
      <c r="A20" t="s">
        <v>189</v>
      </c>
      <c r="B20" t="s">
        <v>39</v>
      </c>
      <c r="C20">
        <v>7</v>
      </c>
    </row>
    <row r="21" spans="1:3" ht="15">
      <c r="A21" t="s">
        <v>52</v>
      </c>
      <c r="B21" t="s">
        <v>31</v>
      </c>
      <c r="C21">
        <v>7</v>
      </c>
    </row>
    <row r="22" spans="1:3" ht="15">
      <c r="A22" t="s">
        <v>71</v>
      </c>
      <c r="B22" t="s">
        <v>72</v>
      </c>
      <c r="C22">
        <v>4</v>
      </c>
    </row>
    <row r="23" spans="1:3" ht="15">
      <c r="A23" t="s">
        <v>48</v>
      </c>
      <c r="B23" t="s">
        <v>49</v>
      </c>
      <c r="C23">
        <v>2</v>
      </c>
    </row>
    <row r="24" spans="1:3" ht="15">
      <c r="A24" t="s">
        <v>59</v>
      </c>
      <c r="B24" t="s">
        <v>31</v>
      </c>
      <c r="C24">
        <v>2</v>
      </c>
    </row>
    <row r="25" spans="1:3" ht="15">
      <c r="A25" t="s">
        <v>131</v>
      </c>
      <c r="B25" t="s">
        <v>34</v>
      </c>
      <c r="C25">
        <v>0</v>
      </c>
    </row>
    <row r="26" spans="1:3" ht="15">
      <c r="A26" t="s">
        <v>87</v>
      </c>
      <c r="B26" t="s">
        <v>44</v>
      </c>
      <c r="C26">
        <v>0</v>
      </c>
    </row>
    <row r="27" spans="1:3" ht="15">
      <c r="A27" t="s">
        <v>402</v>
      </c>
      <c r="B27" t="s">
        <v>44</v>
      </c>
      <c r="C27">
        <v>0</v>
      </c>
    </row>
    <row r="28" spans="1:3" ht="15">
      <c r="A28" t="s">
        <v>87</v>
      </c>
      <c r="B28" t="s">
        <v>44</v>
      </c>
      <c r="C28">
        <v>0</v>
      </c>
    </row>
    <row r="29" spans="1:3" ht="15">
      <c r="A29" t="s">
        <v>227</v>
      </c>
      <c r="B29" t="s">
        <v>96</v>
      </c>
      <c r="C29">
        <v>0</v>
      </c>
    </row>
    <row r="30" spans="1:3" ht="15">
      <c r="A30" t="s">
        <v>288</v>
      </c>
      <c r="B30" t="s">
        <v>96</v>
      </c>
      <c r="C30">
        <v>0</v>
      </c>
    </row>
    <row r="31" spans="1:3" ht="15">
      <c r="A31" t="s">
        <v>145</v>
      </c>
      <c r="B31" t="s">
        <v>96</v>
      </c>
      <c r="C31">
        <v>0</v>
      </c>
    </row>
    <row r="32" spans="1:3" ht="15">
      <c r="A32" t="s">
        <v>210</v>
      </c>
      <c r="B32" t="s">
        <v>78</v>
      </c>
      <c r="C32">
        <v>0</v>
      </c>
    </row>
    <row r="33" spans="1:3" ht="15">
      <c r="A33" t="s">
        <v>283</v>
      </c>
      <c r="B33" t="s">
        <v>78</v>
      </c>
      <c r="C33">
        <v>0</v>
      </c>
    </row>
    <row r="34" spans="1:3" ht="15">
      <c r="A34" t="s">
        <v>151</v>
      </c>
      <c r="B34" t="s">
        <v>31</v>
      </c>
      <c r="C34">
        <v>0</v>
      </c>
    </row>
    <row r="35" spans="1:3" ht="15">
      <c r="A35" t="s">
        <v>169</v>
      </c>
      <c r="B35" t="s">
        <v>31</v>
      </c>
      <c r="C35">
        <v>0</v>
      </c>
    </row>
    <row r="36" spans="1:3" ht="15">
      <c r="A36" t="s">
        <v>199</v>
      </c>
      <c r="B36" t="s">
        <v>31</v>
      </c>
      <c r="C36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.140625" style="37" customWidth="1"/>
    <col min="2" max="2" width="24.57421875" style="37" customWidth="1"/>
    <col min="3" max="3" width="9.140625" style="37" customWidth="1"/>
    <col min="4" max="5" width="11.57421875" style="37" customWidth="1"/>
    <col min="6" max="6" width="14.140625" style="37" customWidth="1"/>
    <col min="7" max="7" width="10.421875" style="37" customWidth="1"/>
    <col min="8" max="8" width="15.8515625" style="37" customWidth="1"/>
    <col min="9" max="9" width="12.8515625" style="37" customWidth="1"/>
    <col min="10" max="10" width="9.140625" style="37" customWidth="1"/>
    <col min="11" max="11" width="13.421875" style="37" customWidth="1"/>
    <col min="12" max="16384" width="9.140625" style="37" customWidth="1"/>
  </cols>
  <sheetData>
    <row r="1" ht="15">
      <c r="B1" s="38" t="s">
        <v>406</v>
      </c>
    </row>
    <row r="2" spans="1:5" s="38" customFormat="1" ht="15">
      <c r="A2" s="38" t="s">
        <v>26</v>
      </c>
      <c r="B2" s="38" t="s">
        <v>23</v>
      </c>
      <c r="C2" s="38" t="s">
        <v>392</v>
      </c>
      <c r="D2" s="39"/>
      <c r="E2" s="39"/>
    </row>
    <row r="3" spans="2:12" ht="15">
      <c r="B3" s="40" t="s">
        <v>407</v>
      </c>
      <c r="C3" s="40">
        <v>1007</v>
      </c>
      <c r="D3" s="41"/>
      <c r="E3" s="41"/>
      <c r="F3" s="40"/>
      <c r="G3" s="40"/>
      <c r="H3" s="40"/>
      <c r="I3" s="40"/>
      <c r="J3" s="40"/>
      <c r="K3" s="40"/>
      <c r="L3" s="40"/>
    </row>
    <row r="4" spans="2:12" ht="15">
      <c r="B4" s="40" t="s">
        <v>408</v>
      </c>
      <c r="C4" s="40">
        <v>408</v>
      </c>
      <c r="D4" s="41"/>
      <c r="E4" s="41"/>
      <c r="F4" s="40"/>
      <c r="G4" s="40"/>
      <c r="H4" s="40"/>
      <c r="I4" s="40"/>
      <c r="J4" s="40"/>
      <c r="K4" s="40"/>
      <c r="L4" s="40"/>
    </row>
    <row r="5" spans="2:12" ht="15">
      <c r="B5" s="40" t="s">
        <v>409</v>
      </c>
      <c r="C5" s="40">
        <v>406</v>
      </c>
      <c r="D5" s="41"/>
      <c r="E5" s="41"/>
      <c r="F5" s="40"/>
      <c r="G5" s="40"/>
      <c r="H5" s="40"/>
      <c r="I5" s="40"/>
      <c r="J5" s="40"/>
      <c r="K5" s="40"/>
      <c r="L5" s="40"/>
    </row>
    <row r="6" spans="2:12" ht="15">
      <c r="B6" s="40" t="s">
        <v>410</v>
      </c>
      <c r="C6" s="40">
        <v>227</v>
      </c>
      <c r="D6" s="41"/>
      <c r="E6" s="41"/>
      <c r="F6" s="40"/>
      <c r="G6" s="40"/>
      <c r="H6" s="40"/>
      <c r="I6" s="40"/>
      <c r="J6" s="40"/>
      <c r="K6" s="40"/>
      <c r="L6" s="40"/>
    </row>
    <row r="7" spans="2:12" ht="15">
      <c r="B7" s="40" t="s">
        <v>411</v>
      </c>
      <c r="C7" s="40">
        <v>190</v>
      </c>
      <c r="D7" s="41"/>
      <c r="E7" s="41"/>
      <c r="F7" s="40"/>
      <c r="G7" s="40"/>
      <c r="H7" s="40"/>
      <c r="I7" s="40"/>
      <c r="J7" s="40"/>
      <c r="K7" s="40"/>
      <c r="L7" s="40"/>
    </row>
    <row r="8" spans="2:12" ht="15">
      <c r="B8" s="40" t="s">
        <v>412</v>
      </c>
      <c r="C8" s="40">
        <v>100</v>
      </c>
      <c r="D8" s="41"/>
      <c r="E8" s="41"/>
      <c r="F8" s="40"/>
      <c r="G8" s="40"/>
      <c r="H8" s="40"/>
      <c r="I8" s="40"/>
      <c r="J8" s="40"/>
      <c r="K8" s="40"/>
      <c r="L8" s="40"/>
    </row>
    <row r="9" spans="2:12" ht="15">
      <c r="B9" s="40" t="s">
        <v>413</v>
      </c>
      <c r="C9" s="40">
        <v>97</v>
      </c>
      <c r="D9" s="41"/>
      <c r="E9" s="41"/>
      <c r="F9" s="40"/>
      <c r="G9" s="40"/>
      <c r="H9" s="40"/>
      <c r="I9" s="40"/>
      <c r="J9" s="40"/>
      <c r="K9" s="40"/>
      <c r="L9" s="40"/>
    </row>
    <row r="10" spans="2:12" ht="15">
      <c r="B10" s="40" t="s">
        <v>414</v>
      </c>
      <c r="C10" s="40">
        <v>74</v>
      </c>
      <c r="D10" s="41"/>
      <c r="E10" s="41"/>
      <c r="F10" s="40"/>
      <c r="G10" s="40"/>
      <c r="H10" s="40"/>
      <c r="I10" s="40"/>
      <c r="J10" s="40"/>
      <c r="K10" s="40"/>
      <c r="L10" s="40"/>
    </row>
    <row r="11" spans="2:12" ht="15">
      <c r="B11" s="40" t="s">
        <v>415</v>
      </c>
      <c r="C11" s="40">
        <v>53</v>
      </c>
      <c r="D11" s="41"/>
      <c r="E11" s="41"/>
      <c r="F11" s="40"/>
      <c r="G11" s="40"/>
      <c r="H11" s="40"/>
      <c r="I11" s="40"/>
      <c r="J11" s="40"/>
      <c r="K11" s="40"/>
      <c r="L11" s="40"/>
    </row>
    <row r="12" spans="2:12" ht="15">
      <c r="B12" s="40" t="s">
        <v>416</v>
      </c>
      <c r="C12" s="40">
        <v>31</v>
      </c>
      <c r="D12" s="41"/>
      <c r="E12" s="41"/>
      <c r="F12" s="40"/>
      <c r="G12" s="40"/>
      <c r="H12" s="40"/>
      <c r="I12" s="40"/>
      <c r="J12" s="40"/>
      <c r="K12" s="40"/>
      <c r="L12" s="4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8:B16"/>
  <sheetViews>
    <sheetView zoomScalePageLayoutView="0" workbookViewId="0" topLeftCell="A1">
      <selection activeCell="G19" sqref="G19"/>
    </sheetView>
  </sheetViews>
  <sheetFormatPr defaultColWidth="9.140625" defaultRowHeight="15"/>
  <sheetData>
    <row r="8" ht="15">
      <c r="B8" s="17" t="s">
        <v>417</v>
      </c>
    </row>
    <row r="9" ht="15">
      <c r="B9" s="17" t="s">
        <v>418</v>
      </c>
    </row>
    <row r="10" ht="15">
      <c r="B10" s="17" t="s">
        <v>419</v>
      </c>
    </row>
    <row r="11" ht="15">
      <c r="B11" s="17" t="s">
        <v>420</v>
      </c>
    </row>
    <row r="12" ht="15">
      <c r="B12" s="17" t="s">
        <v>421</v>
      </c>
    </row>
    <row r="13" ht="15">
      <c r="B13" s="17" t="s">
        <v>422</v>
      </c>
    </row>
    <row r="14" ht="15">
      <c r="B14" s="17" t="s">
        <v>423</v>
      </c>
    </row>
    <row r="15" ht="15">
      <c r="B15" s="17" t="s">
        <v>424</v>
      </c>
    </row>
    <row r="16" ht="15">
      <c r="B16" s="17" t="s">
        <v>425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K34" sqref="K33:K34"/>
    </sheetView>
  </sheetViews>
  <sheetFormatPr defaultColWidth="9.140625" defaultRowHeight="15"/>
  <cols>
    <col min="1" max="1" width="4.421875" style="20" customWidth="1"/>
    <col min="2" max="2" width="7.57421875" style="21" customWidth="1"/>
    <col min="3" max="3" width="22.7109375" style="20" customWidth="1"/>
    <col min="4" max="4" width="9.140625" style="21" customWidth="1"/>
    <col min="5" max="5" width="23.00390625" style="20" customWidth="1"/>
    <col min="6" max="6" width="13.00390625" style="20" customWidth="1"/>
    <col min="7" max="7" width="9.140625" style="20" customWidth="1"/>
    <col min="8" max="8" width="9.140625" style="29" customWidth="1"/>
    <col min="9" max="16384" width="9.140625" style="20" customWidth="1"/>
  </cols>
  <sheetData>
    <row r="1" spans="1:11" s="18" customFormat="1" ht="14.25" customHeight="1">
      <c r="A1" s="18" t="s">
        <v>18</v>
      </c>
      <c r="B1" s="19" t="s">
        <v>19</v>
      </c>
      <c r="C1" s="18" t="s">
        <v>20</v>
      </c>
      <c r="D1" s="18" t="s">
        <v>21</v>
      </c>
      <c r="E1" s="18" t="s">
        <v>22</v>
      </c>
      <c r="F1" s="18" t="s">
        <v>23</v>
      </c>
      <c r="G1" s="18" t="s">
        <v>24</v>
      </c>
      <c r="H1" s="28" t="s">
        <v>25</v>
      </c>
      <c r="I1" s="18" t="s">
        <v>26</v>
      </c>
      <c r="J1" s="18" t="s">
        <v>27</v>
      </c>
      <c r="K1" s="18" t="s">
        <v>28</v>
      </c>
    </row>
    <row r="2" spans="1:8" ht="11.25">
      <c r="A2" s="20">
        <v>1</v>
      </c>
      <c r="B2" s="21">
        <v>16</v>
      </c>
      <c r="C2" s="20" t="s">
        <v>29</v>
      </c>
      <c r="D2" s="21">
        <v>2001</v>
      </c>
      <c r="E2" s="20" t="s">
        <v>30</v>
      </c>
      <c r="F2" s="20" t="s">
        <v>31</v>
      </c>
      <c r="G2" s="20">
        <v>31</v>
      </c>
      <c r="H2" s="29">
        <v>0.2076388888888889</v>
      </c>
    </row>
    <row r="3" spans="1:8" ht="11.25">
      <c r="A3" s="20">
        <v>2</v>
      </c>
      <c r="B3" s="21">
        <v>602</v>
      </c>
      <c r="C3" s="20" t="s">
        <v>32</v>
      </c>
      <c r="D3" s="21">
        <v>2002</v>
      </c>
      <c r="E3" s="20" t="s">
        <v>33</v>
      </c>
      <c r="F3" s="20" t="s">
        <v>34</v>
      </c>
      <c r="G3" s="20">
        <v>29</v>
      </c>
      <c r="H3" s="29">
        <v>0.2111111111111111</v>
      </c>
    </row>
    <row r="4" spans="1:8" ht="11.25">
      <c r="A4" s="20">
        <v>3</v>
      </c>
      <c r="B4" s="21">
        <v>601</v>
      </c>
      <c r="C4" s="20" t="s">
        <v>35</v>
      </c>
      <c r="D4" s="21">
        <v>2001</v>
      </c>
      <c r="E4" s="20" t="s">
        <v>36</v>
      </c>
      <c r="F4" s="20" t="s">
        <v>34</v>
      </c>
      <c r="G4" s="20">
        <v>28</v>
      </c>
      <c r="H4" s="29">
        <v>0.2125</v>
      </c>
    </row>
    <row r="5" spans="1:8" ht="11.25">
      <c r="A5" s="20">
        <v>4</v>
      </c>
      <c r="B5" s="21">
        <v>753</v>
      </c>
      <c r="C5" s="20" t="s">
        <v>37</v>
      </c>
      <c r="D5" s="21">
        <v>2002</v>
      </c>
      <c r="E5" s="20" t="s">
        <v>38</v>
      </c>
      <c r="F5" s="20" t="s">
        <v>39</v>
      </c>
      <c r="G5" s="20">
        <v>27</v>
      </c>
      <c r="H5" s="29">
        <v>0.21458333333333335</v>
      </c>
    </row>
    <row r="6" spans="1:8" ht="11.25">
      <c r="A6" s="20">
        <v>5</v>
      </c>
      <c r="B6" s="21">
        <v>464</v>
      </c>
      <c r="C6" s="20" t="s">
        <v>40</v>
      </c>
      <c r="D6" s="21">
        <v>2001</v>
      </c>
      <c r="E6" s="20" t="s">
        <v>41</v>
      </c>
      <c r="F6" s="20" t="s">
        <v>31</v>
      </c>
      <c r="G6" s="20">
        <v>26</v>
      </c>
      <c r="H6" s="29">
        <v>0.2152777777777778</v>
      </c>
    </row>
    <row r="7" spans="1:8" ht="11.25">
      <c r="A7" s="20">
        <v>6</v>
      </c>
      <c r="B7" s="21">
        <v>13</v>
      </c>
      <c r="C7" s="20" t="s">
        <v>42</v>
      </c>
      <c r="D7" s="21">
        <v>2001</v>
      </c>
      <c r="E7" s="20" t="s">
        <v>43</v>
      </c>
      <c r="F7" s="20" t="s">
        <v>44</v>
      </c>
      <c r="G7" s="20">
        <v>25</v>
      </c>
      <c r="H7" s="29">
        <v>0.21944444444444444</v>
      </c>
    </row>
    <row r="8" spans="1:8" ht="11.25">
      <c r="A8" s="20">
        <v>7</v>
      </c>
      <c r="B8" s="21">
        <v>171</v>
      </c>
      <c r="C8" s="20" t="s">
        <v>45</v>
      </c>
      <c r="D8" s="21">
        <v>2002</v>
      </c>
      <c r="E8" s="20" t="s">
        <v>46</v>
      </c>
      <c r="F8" s="20" t="s">
        <v>31</v>
      </c>
      <c r="G8" s="20">
        <v>24</v>
      </c>
      <c r="H8" s="29">
        <v>0.22152777777777777</v>
      </c>
    </row>
    <row r="9" spans="1:8" ht="11.25">
      <c r="A9" s="20">
        <v>8</v>
      </c>
      <c r="B9" s="21">
        <v>259</v>
      </c>
      <c r="C9" s="20" t="s">
        <v>47</v>
      </c>
      <c r="D9" s="21">
        <v>2001</v>
      </c>
      <c r="E9" s="20" t="s">
        <v>48</v>
      </c>
      <c r="F9" s="20" t="s">
        <v>49</v>
      </c>
      <c r="G9" s="20">
        <v>23</v>
      </c>
      <c r="H9" s="29">
        <v>0.22291666666666665</v>
      </c>
    </row>
    <row r="10" spans="1:8" ht="11.25">
      <c r="A10" s="20">
        <v>9</v>
      </c>
      <c r="B10" s="21">
        <v>462</v>
      </c>
      <c r="C10" s="20" t="s">
        <v>50</v>
      </c>
      <c r="D10" s="21">
        <v>2002</v>
      </c>
      <c r="E10" s="20" t="s">
        <v>41</v>
      </c>
      <c r="F10" s="20" t="s">
        <v>31</v>
      </c>
      <c r="G10" s="20">
        <v>22</v>
      </c>
      <c r="H10" s="29">
        <v>0.22430555555555556</v>
      </c>
    </row>
    <row r="11" spans="1:8" ht="11.25">
      <c r="A11" s="20">
        <v>10</v>
      </c>
      <c r="B11" s="21">
        <v>18</v>
      </c>
      <c r="C11" s="20" t="s">
        <v>51</v>
      </c>
      <c r="D11" s="21">
        <v>2002</v>
      </c>
      <c r="E11" s="20" t="s">
        <v>52</v>
      </c>
      <c r="F11" s="20" t="s">
        <v>31</v>
      </c>
      <c r="G11" s="20">
        <v>21</v>
      </c>
      <c r="H11" s="29">
        <v>0.2263888888888889</v>
      </c>
    </row>
    <row r="12" spans="1:7" ht="11.25">
      <c r="A12" s="20">
        <v>11</v>
      </c>
      <c r="B12" s="21">
        <v>257</v>
      </c>
      <c r="C12" s="20" t="s">
        <v>53</v>
      </c>
      <c r="D12" s="21">
        <v>2001</v>
      </c>
      <c r="E12" s="20" t="s">
        <v>48</v>
      </c>
      <c r="F12" s="20" t="s">
        <v>49</v>
      </c>
      <c r="G12" s="20">
        <v>20</v>
      </c>
    </row>
    <row r="13" spans="1:7" ht="11.25">
      <c r="A13" s="20">
        <v>12</v>
      </c>
      <c r="B13" s="21">
        <v>603</v>
      </c>
      <c r="C13" s="20" t="s">
        <v>54</v>
      </c>
      <c r="D13" s="21">
        <v>2001</v>
      </c>
      <c r="E13" s="20" t="s">
        <v>33</v>
      </c>
      <c r="F13" s="20" t="s">
        <v>34</v>
      </c>
      <c r="G13" s="20">
        <v>19</v>
      </c>
    </row>
    <row r="14" spans="1:7" ht="11.25">
      <c r="A14" s="20">
        <v>13</v>
      </c>
      <c r="B14" s="21">
        <v>173</v>
      </c>
      <c r="C14" s="20" t="s">
        <v>55</v>
      </c>
      <c r="D14" s="21">
        <v>2001</v>
      </c>
      <c r="E14" s="20" t="s">
        <v>46</v>
      </c>
      <c r="F14" s="20" t="s">
        <v>31</v>
      </c>
      <c r="G14" s="20">
        <v>18</v>
      </c>
    </row>
    <row r="15" spans="1:11" ht="11.25">
      <c r="A15" s="20">
        <v>14</v>
      </c>
      <c r="B15" s="21">
        <v>45</v>
      </c>
      <c r="C15" s="20" t="s">
        <v>56</v>
      </c>
      <c r="D15" s="21">
        <v>2002</v>
      </c>
      <c r="E15" s="20" t="s">
        <v>52</v>
      </c>
      <c r="F15" s="20" t="s">
        <v>31</v>
      </c>
      <c r="G15" s="20">
        <v>17</v>
      </c>
      <c r="J15" s="20" t="s">
        <v>57</v>
      </c>
      <c r="K15" s="20">
        <v>1500</v>
      </c>
    </row>
    <row r="16" spans="1:7" ht="11.25">
      <c r="A16" s="20">
        <v>15</v>
      </c>
      <c r="B16" s="21">
        <v>604</v>
      </c>
      <c r="C16" s="20" t="s">
        <v>58</v>
      </c>
      <c r="D16" s="21">
        <v>2001</v>
      </c>
      <c r="E16" s="20" t="s">
        <v>59</v>
      </c>
      <c r="F16" s="20" t="s">
        <v>31</v>
      </c>
      <c r="G16" s="20">
        <v>16</v>
      </c>
    </row>
    <row r="17" spans="1:7" ht="11.25">
      <c r="A17" s="20">
        <v>16</v>
      </c>
      <c r="B17" s="21">
        <v>721</v>
      </c>
      <c r="C17" s="20" t="s">
        <v>60</v>
      </c>
      <c r="D17" s="21">
        <v>2002</v>
      </c>
      <c r="E17" s="20" t="s">
        <v>61</v>
      </c>
      <c r="F17" s="20" t="s">
        <v>44</v>
      </c>
      <c r="G17" s="20">
        <v>15</v>
      </c>
    </row>
    <row r="18" spans="1:7" ht="11.25">
      <c r="A18" s="20">
        <v>17</v>
      </c>
      <c r="B18" s="21">
        <v>12</v>
      </c>
      <c r="C18" s="20" t="s">
        <v>62</v>
      </c>
      <c r="D18" s="21">
        <v>2002</v>
      </c>
      <c r="E18" s="20" t="s">
        <v>43</v>
      </c>
      <c r="F18" s="20" t="s">
        <v>44</v>
      </c>
      <c r="G18" s="20">
        <v>14</v>
      </c>
    </row>
    <row r="19" spans="1:7" ht="11.25">
      <c r="A19" s="20">
        <v>18</v>
      </c>
      <c r="B19" s="21">
        <v>60</v>
      </c>
      <c r="C19" s="20" t="s">
        <v>63</v>
      </c>
      <c r="D19" s="21">
        <v>2002</v>
      </c>
      <c r="E19" s="20" t="s">
        <v>52</v>
      </c>
      <c r="F19" s="20" t="s">
        <v>31</v>
      </c>
      <c r="G19" s="20">
        <v>13</v>
      </c>
    </row>
    <row r="20" spans="1:7" ht="11.25">
      <c r="A20" s="20">
        <v>19</v>
      </c>
      <c r="B20" s="21">
        <v>453</v>
      </c>
      <c r="C20" s="20" t="s">
        <v>64</v>
      </c>
      <c r="D20" s="21">
        <v>2002</v>
      </c>
      <c r="E20" s="20" t="s">
        <v>41</v>
      </c>
      <c r="F20" s="20" t="s">
        <v>31</v>
      </c>
      <c r="G20" s="20">
        <v>12</v>
      </c>
    </row>
    <row r="21" spans="1:7" ht="11.25">
      <c r="A21" s="20">
        <v>20</v>
      </c>
      <c r="B21" s="21">
        <v>723</v>
      </c>
      <c r="C21" s="20" t="s">
        <v>65</v>
      </c>
      <c r="D21" s="21">
        <v>2002</v>
      </c>
      <c r="E21" s="20" t="s">
        <v>61</v>
      </c>
      <c r="F21" s="20" t="s">
        <v>44</v>
      </c>
      <c r="G21" s="20">
        <v>11</v>
      </c>
    </row>
    <row r="22" spans="1:7" ht="11.25">
      <c r="A22" s="20">
        <v>21</v>
      </c>
      <c r="B22" s="21">
        <v>722</v>
      </c>
      <c r="C22" s="20" t="s">
        <v>66</v>
      </c>
      <c r="D22" s="21">
        <v>2002</v>
      </c>
      <c r="E22" s="20" t="s">
        <v>61</v>
      </c>
      <c r="F22" s="20" t="s">
        <v>44</v>
      </c>
      <c r="G22" s="20">
        <v>10</v>
      </c>
    </row>
    <row r="23" spans="1:7" ht="11.25">
      <c r="A23" s="20">
        <v>22</v>
      </c>
      <c r="B23" s="21">
        <v>957</v>
      </c>
      <c r="C23" s="20" t="s">
        <v>67</v>
      </c>
      <c r="D23" s="21">
        <v>2001</v>
      </c>
      <c r="E23" s="20" t="s">
        <v>68</v>
      </c>
      <c r="F23" s="20" t="s">
        <v>31</v>
      </c>
      <c r="G23" s="20">
        <v>9</v>
      </c>
    </row>
    <row r="24" spans="1:7" ht="11.25">
      <c r="A24" s="20">
        <v>23</v>
      </c>
      <c r="B24" s="21">
        <v>602</v>
      </c>
      <c r="C24" s="20" t="s">
        <v>69</v>
      </c>
      <c r="D24" s="21">
        <v>2001</v>
      </c>
      <c r="E24" s="20" t="s">
        <v>59</v>
      </c>
      <c r="F24" s="20" t="s">
        <v>31</v>
      </c>
      <c r="G24" s="20">
        <v>8</v>
      </c>
    </row>
    <row r="25" spans="1:7" ht="11.25">
      <c r="A25" s="20">
        <v>24</v>
      </c>
      <c r="B25" s="21">
        <v>950</v>
      </c>
      <c r="C25" s="20" t="s">
        <v>70</v>
      </c>
      <c r="D25" s="21">
        <v>2001</v>
      </c>
      <c r="E25" s="20" t="s">
        <v>71</v>
      </c>
      <c r="F25" s="20" t="s">
        <v>72</v>
      </c>
      <c r="G25" s="20">
        <v>7</v>
      </c>
    </row>
    <row r="26" spans="1:7" ht="11.25">
      <c r="A26" s="20">
        <v>25</v>
      </c>
      <c r="B26" s="21">
        <v>77</v>
      </c>
      <c r="C26" s="20" t="s">
        <v>73</v>
      </c>
      <c r="D26" s="21">
        <v>2002</v>
      </c>
      <c r="E26" s="20" t="s">
        <v>43</v>
      </c>
      <c r="F26" s="20" t="s">
        <v>44</v>
      </c>
      <c r="G26" s="20">
        <v>6</v>
      </c>
    </row>
    <row r="27" spans="1:7" ht="11.25">
      <c r="A27" s="20">
        <v>26</v>
      </c>
      <c r="B27" s="21">
        <v>604</v>
      </c>
      <c r="C27" s="20" t="s">
        <v>74</v>
      </c>
      <c r="D27" s="21">
        <v>2001</v>
      </c>
      <c r="E27" s="20" t="s">
        <v>75</v>
      </c>
      <c r="F27" s="20" t="s">
        <v>34</v>
      </c>
      <c r="G27" s="20">
        <v>5</v>
      </c>
    </row>
    <row r="28" spans="1:7" ht="11.25">
      <c r="A28" s="20">
        <v>27</v>
      </c>
      <c r="B28" s="21">
        <v>994</v>
      </c>
      <c r="C28" s="20" t="s">
        <v>76</v>
      </c>
      <c r="D28" s="21">
        <v>2001</v>
      </c>
      <c r="E28" s="20" t="s">
        <v>77</v>
      </c>
      <c r="F28" s="20" t="s">
        <v>78</v>
      </c>
      <c r="G28" s="20">
        <v>4</v>
      </c>
    </row>
    <row r="29" spans="1:7" ht="11.25">
      <c r="A29" s="20">
        <v>28</v>
      </c>
      <c r="B29" s="21">
        <v>172</v>
      </c>
      <c r="C29" s="20" t="s">
        <v>79</v>
      </c>
      <c r="D29" s="21">
        <v>2002</v>
      </c>
      <c r="E29" s="20" t="s">
        <v>46</v>
      </c>
      <c r="F29" s="20" t="s">
        <v>31</v>
      </c>
      <c r="G29" s="20">
        <v>3</v>
      </c>
    </row>
    <row r="30" spans="1:7" ht="11.25">
      <c r="A30" s="20">
        <v>29</v>
      </c>
      <c r="B30" s="21">
        <v>46</v>
      </c>
      <c r="C30" s="20" t="s">
        <v>80</v>
      </c>
      <c r="D30" s="21">
        <v>2001</v>
      </c>
      <c r="E30" s="20" t="s">
        <v>52</v>
      </c>
      <c r="F30" s="20" t="s">
        <v>31</v>
      </c>
      <c r="G30" s="20">
        <v>2</v>
      </c>
    </row>
    <row r="31" spans="1:7" ht="11.25">
      <c r="A31" s="20">
        <v>30</v>
      </c>
      <c r="B31" s="21">
        <v>605</v>
      </c>
      <c r="C31" s="20" t="s">
        <v>81</v>
      </c>
      <c r="D31" s="21">
        <v>2001</v>
      </c>
      <c r="E31" s="20" t="s">
        <v>59</v>
      </c>
      <c r="F31" s="20" t="s">
        <v>31</v>
      </c>
      <c r="G31" s="20">
        <v>1</v>
      </c>
    </row>
    <row r="32" spans="1:6" ht="11.25">
      <c r="A32" s="20">
        <v>31</v>
      </c>
      <c r="C32" s="20" t="s">
        <v>82</v>
      </c>
      <c r="D32" s="21">
        <v>2001</v>
      </c>
      <c r="E32" s="20" t="s">
        <v>83</v>
      </c>
      <c r="F32" s="20" t="s">
        <v>31</v>
      </c>
    </row>
    <row r="33" spans="1:6" ht="11.25">
      <c r="A33" s="20">
        <v>32</v>
      </c>
      <c r="B33" s="21">
        <v>608</v>
      </c>
      <c r="C33" s="20" t="s">
        <v>84</v>
      </c>
      <c r="D33" s="21">
        <v>2001</v>
      </c>
      <c r="E33" s="20" t="s">
        <v>59</v>
      </c>
      <c r="F33" s="20" t="s">
        <v>31</v>
      </c>
    </row>
    <row r="34" spans="1:6" ht="11.25">
      <c r="A34" s="20">
        <v>33</v>
      </c>
      <c r="B34" s="21">
        <v>724</v>
      </c>
      <c r="C34" s="20" t="s">
        <v>85</v>
      </c>
      <c r="D34" s="21">
        <v>2002</v>
      </c>
      <c r="E34" s="20" t="s">
        <v>61</v>
      </c>
      <c r="F34" s="20" t="s">
        <v>44</v>
      </c>
    </row>
    <row r="35" spans="1:6" ht="11.25">
      <c r="A35" s="20">
        <v>34</v>
      </c>
      <c r="B35" s="21">
        <v>741</v>
      </c>
      <c r="C35" s="20" t="s">
        <v>86</v>
      </c>
      <c r="D35" s="21">
        <v>2001</v>
      </c>
      <c r="E35" s="20" t="s">
        <v>87</v>
      </c>
      <c r="F35" s="20" t="s">
        <v>44</v>
      </c>
    </row>
    <row r="36" spans="1:6" ht="11.25">
      <c r="A36" s="20">
        <v>35</v>
      </c>
      <c r="B36" s="21">
        <v>31</v>
      </c>
      <c r="C36" s="20" t="s">
        <v>88</v>
      </c>
      <c r="D36" s="21">
        <v>2001</v>
      </c>
      <c r="E36" s="20" t="s">
        <v>43</v>
      </c>
      <c r="F36" s="20" t="s">
        <v>44</v>
      </c>
    </row>
    <row r="37" spans="1:6" ht="11.25">
      <c r="A37" s="20">
        <v>36</v>
      </c>
      <c r="B37" s="21">
        <v>601</v>
      </c>
      <c r="C37" s="20" t="s">
        <v>89</v>
      </c>
      <c r="D37" s="21">
        <v>2001</v>
      </c>
      <c r="E37" s="20" t="s">
        <v>59</v>
      </c>
      <c r="F37" s="20" t="s">
        <v>31</v>
      </c>
    </row>
    <row r="38" spans="1:6" ht="11.25">
      <c r="A38" s="20">
        <v>37</v>
      </c>
      <c r="B38" s="21">
        <v>612</v>
      </c>
      <c r="C38" s="20" t="s">
        <v>90</v>
      </c>
      <c r="D38" s="21">
        <v>2001</v>
      </c>
      <c r="E38" s="20" t="s">
        <v>59</v>
      </c>
      <c r="F38" s="20" t="s">
        <v>31</v>
      </c>
    </row>
    <row r="39" spans="1:6" ht="11.25">
      <c r="A39" s="20">
        <v>38</v>
      </c>
      <c r="C39" s="20" t="s">
        <v>91</v>
      </c>
      <c r="D39" s="21">
        <v>2002</v>
      </c>
      <c r="E39" s="20" t="s">
        <v>59</v>
      </c>
      <c r="F39" s="20" t="s">
        <v>31</v>
      </c>
    </row>
    <row r="40" spans="1:6" ht="11.25">
      <c r="A40" s="20">
        <v>39</v>
      </c>
      <c r="B40" s="21">
        <v>611</v>
      </c>
      <c r="C40" s="20" t="s">
        <v>92</v>
      </c>
      <c r="D40" s="21">
        <v>2002</v>
      </c>
      <c r="E40" s="20" t="s">
        <v>59</v>
      </c>
      <c r="F40" s="20" t="s">
        <v>31</v>
      </c>
    </row>
    <row r="41" spans="1:6" ht="11.25">
      <c r="A41" s="20">
        <v>40</v>
      </c>
      <c r="B41" s="21">
        <v>603</v>
      </c>
      <c r="C41" s="20" t="s">
        <v>93</v>
      </c>
      <c r="D41" s="21">
        <v>2002</v>
      </c>
      <c r="E41" s="20" t="s">
        <v>59</v>
      </c>
      <c r="F41" s="20" t="s">
        <v>31</v>
      </c>
    </row>
    <row r="42" spans="2:6" ht="11.25">
      <c r="B42" s="21">
        <v>221</v>
      </c>
      <c r="C42" s="20" t="s">
        <v>94</v>
      </c>
      <c r="D42" s="21">
        <v>2002</v>
      </c>
      <c r="E42" s="20" t="s">
        <v>95</v>
      </c>
      <c r="F42" s="20" t="s">
        <v>96</v>
      </c>
    </row>
    <row r="43" spans="2:6" ht="11.25">
      <c r="B43" s="21">
        <v>605</v>
      </c>
      <c r="C43" s="20" t="s">
        <v>97</v>
      </c>
      <c r="D43" s="21">
        <v>2001</v>
      </c>
      <c r="E43" s="20" t="s">
        <v>75</v>
      </c>
      <c r="F43" s="20" t="s">
        <v>34</v>
      </c>
    </row>
    <row r="44" spans="2:6" ht="11.25">
      <c r="B44" s="21">
        <v>606</v>
      </c>
      <c r="C44" s="20" t="s">
        <v>98</v>
      </c>
      <c r="D44" s="21">
        <v>2001</v>
      </c>
      <c r="E44" s="20" t="s">
        <v>59</v>
      </c>
      <c r="F44" s="20" t="s">
        <v>31</v>
      </c>
    </row>
    <row r="45" spans="2:6" ht="11.25">
      <c r="B45" s="21">
        <v>732</v>
      </c>
      <c r="C45" s="20" t="s">
        <v>99</v>
      </c>
      <c r="D45" s="21">
        <v>2001</v>
      </c>
      <c r="E45" s="20" t="s">
        <v>100</v>
      </c>
      <c r="F45" s="20" t="s">
        <v>44</v>
      </c>
    </row>
    <row r="46" spans="2:6" ht="11.25">
      <c r="B46" s="21">
        <v>733</v>
      </c>
      <c r="C46" s="20" t="s">
        <v>101</v>
      </c>
      <c r="D46" s="21">
        <v>2001</v>
      </c>
      <c r="E46" s="20" t="s">
        <v>100</v>
      </c>
      <c r="F46" s="20" t="s">
        <v>44</v>
      </c>
    </row>
    <row r="47" spans="1:6" ht="11.25">
      <c r="A47" s="20" t="s">
        <v>102</v>
      </c>
      <c r="C47" s="20" t="s">
        <v>103</v>
      </c>
      <c r="D47" s="21" t="s">
        <v>104</v>
      </c>
      <c r="E47" s="20" t="s">
        <v>83</v>
      </c>
      <c r="F47" s="20" t="s">
        <v>31</v>
      </c>
    </row>
  </sheetData>
  <sheetProtection selectLockedCells="1" selectUnlockedCells="1"/>
  <autoFilter ref="A1:K47"/>
  <printOptions/>
  <pageMargins left="0.7" right="0.7" top="0.75" bottom="0.75" header="0.3" footer="0.5118055555555555"/>
  <pageSetup fitToHeight="1" fitToWidth="1" horizontalDpi="300" verticalDpi="300" orientation="portrait" paperSize="9" r:id="rId1"/>
  <headerFooter alignWithMargins="0">
    <oddHeader>&amp;CMłodzik 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P27" sqref="P27"/>
    </sheetView>
  </sheetViews>
  <sheetFormatPr defaultColWidth="9.140625" defaultRowHeight="15"/>
  <cols>
    <col min="1" max="1" width="9.140625" style="24" customWidth="1"/>
    <col min="2" max="2" width="7.28125" style="25" customWidth="1"/>
    <col min="3" max="3" width="18.28125" style="24" customWidth="1"/>
    <col min="4" max="4" width="9.140625" style="26" customWidth="1"/>
    <col min="5" max="5" width="21.140625" style="24" customWidth="1"/>
    <col min="6" max="6" width="13.140625" style="24" customWidth="1"/>
    <col min="7" max="16384" width="9.140625" style="24" customWidth="1"/>
  </cols>
  <sheetData>
    <row r="1" spans="1:11" s="22" customFormat="1" ht="11.25">
      <c r="A1" s="22" t="s">
        <v>18</v>
      </c>
      <c r="B1" s="23" t="s">
        <v>19</v>
      </c>
      <c r="C1" s="22" t="s">
        <v>20</v>
      </c>
      <c r="D1" s="22" t="s">
        <v>21</v>
      </c>
      <c r="E1" s="22" t="s">
        <v>22</v>
      </c>
      <c r="F1" s="22" t="s">
        <v>23</v>
      </c>
      <c r="G1" s="22" t="s">
        <v>24</v>
      </c>
      <c r="H1" s="31" t="s">
        <v>25</v>
      </c>
      <c r="I1" s="22" t="s">
        <v>26</v>
      </c>
      <c r="J1" s="22" t="s">
        <v>27</v>
      </c>
      <c r="K1" s="22" t="s">
        <v>28</v>
      </c>
    </row>
    <row r="2" spans="1:8" ht="11.25">
      <c r="A2" s="24">
        <v>1</v>
      </c>
      <c r="B2" s="25">
        <v>601</v>
      </c>
      <c r="C2" s="24" t="s">
        <v>105</v>
      </c>
      <c r="D2" s="26">
        <v>2001</v>
      </c>
      <c r="E2" s="24" t="s">
        <v>33</v>
      </c>
      <c r="F2" s="24" t="s">
        <v>34</v>
      </c>
      <c r="G2" s="24">
        <v>31</v>
      </c>
      <c r="H2" s="30">
        <v>0.24861111111111112</v>
      </c>
    </row>
    <row r="3" spans="1:8" ht="11.25">
      <c r="A3" s="24">
        <v>2</v>
      </c>
      <c r="B3" s="25">
        <v>526</v>
      </c>
      <c r="C3" s="24" t="s">
        <v>106</v>
      </c>
      <c r="D3" s="26">
        <v>2001</v>
      </c>
      <c r="E3" s="24" t="s">
        <v>52</v>
      </c>
      <c r="F3" s="24" t="s">
        <v>31</v>
      </c>
      <c r="G3" s="24">
        <v>29</v>
      </c>
      <c r="H3" s="30">
        <v>0.25625000000000003</v>
      </c>
    </row>
    <row r="4" spans="1:8" ht="11.25">
      <c r="A4" s="24">
        <v>3</v>
      </c>
      <c r="B4" s="25">
        <v>66</v>
      </c>
      <c r="C4" s="24" t="s">
        <v>107</v>
      </c>
      <c r="D4" s="26">
        <v>2001</v>
      </c>
      <c r="E4" s="24" t="s">
        <v>108</v>
      </c>
      <c r="F4" s="24" t="s">
        <v>31</v>
      </c>
      <c r="G4" s="24">
        <v>28</v>
      </c>
      <c r="H4" s="30">
        <v>0.2569444444444445</v>
      </c>
    </row>
    <row r="5" spans="1:8" ht="11.25">
      <c r="A5" s="24">
        <v>4</v>
      </c>
      <c r="B5" s="25">
        <v>604</v>
      </c>
      <c r="C5" s="24" t="s">
        <v>109</v>
      </c>
      <c r="D5" s="26">
        <v>2001</v>
      </c>
      <c r="E5" s="24" t="s">
        <v>75</v>
      </c>
      <c r="F5" s="24" t="s">
        <v>34</v>
      </c>
      <c r="G5" s="24">
        <v>27</v>
      </c>
      <c r="H5" s="30">
        <v>0.2576388888888889</v>
      </c>
    </row>
    <row r="6" spans="1:8" ht="11.25">
      <c r="A6" s="24">
        <v>5</v>
      </c>
      <c r="B6" s="25">
        <v>602</v>
      </c>
      <c r="C6" s="24" t="s">
        <v>110</v>
      </c>
      <c r="D6" s="26">
        <v>2001</v>
      </c>
      <c r="E6" s="24" t="s">
        <v>33</v>
      </c>
      <c r="F6" s="24" t="s">
        <v>34</v>
      </c>
      <c r="G6" s="24">
        <v>26</v>
      </c>
      <c r="H6" s="30">
        <v>0.2576388888888889</v>
      </c>
    </row>
    <row r="7" spans="1:8" ht="11.25">
      <c r="A7" s="24">
        <v>6</v>
      </c>
      <c r="B7" s="25">
        <v>10</v>
      </c>
      <c r="C7" s="24" t="s">
        <v>111</v>
      </c>
      <c r="D7" s="26">
        <v>2001</v>
      </c>
      <c r="E7" s="24" t="s">
        <v>30</v>
      </c>
      <c r="F7" s="24" t="s">
        <v>31</v>
      </c>
      <c r="G7" s="24">
        <v>25</v>
      </c>
      <c r="H7" s="30">
        <v>0.25833333333333336</v>
      </c>
    </row>
    <row r="8" spans="1:8" ht="11.25">
      <c r="A8" s="24">
        <v>7</v>
      </c>
      <c r="B8" s="25">
        <v>610</v>
      </c>
      <c r="C8" s="24" t="s">
        <v>112</v>
      </c>
      <c r="D8" s="26">
        <v>2001</v>
      </c>
      <c r="E8" s="24" t="s">
        <v>59</v>
      </c>
      <c r="F8" s="24" t="s">
        <v>31</v>
      </c>
      <c r="G8" s="24">
        <v>24</v>
      </c>
      <c r="H8" s="30">
        <v>0.2611111111111111</v>
      </c>
    </row>
    <row r="9" spans="1:8" ht="11.25">
      <c r="A9" s="24">
        <v>8</v>
      </c>
      <c r="B9" s="25">
        <v>450</v>
      </c>
      <c r="C9" s="24" t="s">
        <v>113</v>
      </c>
      <c r="D9" s="26">
        <v>2001</v>
      </c>
      <c r="E9" s="24" t="s">
        <v>41</v>
      </c>
      <c r="F9" s="24" t="s">
        <v>31</v>
      </c>
      <c r="G9" s="24">
        <v>23</v>
      </c>
      <c r="H9" s="30">
        <v>0.26180555555555557</v>
      </c>
    </row>
    <row r="10" spans="1:8" ht="11.25">
      <c r="A10" s="24">
        <v>9</v>
      </c>
      <c r="B10" s="25">
        <v>464</v>
      </c>
      <c r="C10" s="24" t="s">
        <v>114</v>
      </c>
      <c r="D10" s="26">
        <v>2001</v>
      </c>
      <c r="E10" s="24" t="s">
        <v>41</v>
      </c>
      <c r="F10" s="24" t="s">
        <v>31</v>
      </c>
      <c r="G10" s="24">
        <v>22</v>
      </c>
      <c r="H10" s="30">
        <v>0.2673611111111111</v>
      </c>
    </row>
    <row r="11" spans="1:8" ht="11.25">
      <c r="A11" s="24">
        <v>10</v>
      </c>
      <c r="B11" s="25">
        <v>6</v>
      </c>
      <c r="C11" s="24" t="s">
        <v>115</v>
      </c>
      <c r="D11" s="26">
        <v>2001</v>
      </c>
      <c r="E11" s="24" t="s">
        <v>43</v>
      </c>
      <c r="F11" s="24" t="s">
        <v>44</v>
      </c>
      <c r="G11" s="24">
        <v>21</v>
      </c>
      <c r="H11" s="30">
        <v>0.26875</v>
      </c>
    </row>
    <row r="12" spans="1:8" ht="11.25">
      <c r="A12" s="24">
        <v>11</v>
      </c>
      <c r="B12" s="25">
        <v>608</v>
      </c>
      <c r="C12" s="24" t="s">
        <v>116</v>
      </c>
      <c r="D12" s="26">
        <v>2001</v>
      </c>
      <c r="E12" s="24" t="s">
        <v>75</v>
      </c>
      <c r="F12" s="24" t="s">
        <v>34</v>
      </c>
      <c r="G12" s="24">
        <v>20</v>
      </c>
      <c r="H12" s="30"/>
    </row>
    <row r="13" spans="1:8" ht="11.25">
      <c r="A13" s="24">
        <v>12</v>
      </c>
      <c r="B13" s="25">
        <v>937</v>
      </c>
      <c r="C13" s="24" t="s">
        <v>117</v>
      </c>
      <c r="D13" s="26">
        <v>2001</v>
      </c>
      <c r="E13" s="24" t="s">
        <v>71</v>
      </c>
      <c r="F13" s="24" t="s">
        <v>72</v>
      </c>
      <c r="G13" s="24">
        <v>19</v>
      </c>
      <c r="H13" s="30"/>
    </row>
    <row r="14" spans="1:8" ht="11.25">
      <c r="A14" s="24">
        <v>13</v>
      </c>
      <c r="B14" s="25">
        <v>179</v>
      </c>
      <c r="C14" s="24" t="s">
        <v>118</v>
      </c>
      <c r="D14" s="26">
        <v>2002</v>
      </c>
      <c r="E14" s="24" t="s">
        <v>48</v>
      </c>
      <c r="F14" s="24" t="s">
        <v>49</v>
      </c>
      <c r="G14" s="24">
        <v>18</v>
      </c>
      <c r="H14" s="30"/>
    </row>
    <row r="15" spans="1:8" ht="11.25">
      <c r="A15" s="24">
        <v>14</v>
      </c>
      <c r="B15" s="25">
        <v>225</v>
      </c>
      <c r="C15" s="24" t="s">
        <v>119</v>
      </c>
      <c r="D15" s="26">
        <v>2001</v>
      </c>
      <c r="E15" s="24" t="s">
        <v>120</v>
      </c>
      <c r="F15" s="24" t="s">
        <v>96</v>
      </c>
      <c r="G15" s="24">
        <v>17</v>
      </c>
      <c r="H15" s="30"/>
    </row>
    <row r="16" spans="1:8" ht="11.25">
      <c r="A16" s="24">
        <v>15</v>
      </c>
      <c r="B16" s="25">
        <v>608</v>
      </c>
      <c r="C16" s="24" t="s">
        <v>121</v>
      </c>
      <c r="D16" s="26">
        <v>2001</v>
      </c>
      <c r="E16" s="24" t="s">
        <v>59</v>
      </c>
      <c r="F16" s="24" t="s">
        <v>31</v>
      </c>
      <c r="G16" s="24">
        <v>16</v>
      </c>
      <c r="H16" s="30"/>
    </row>
    <row r="17" spans="1:8" ht="11.25">
      <c r="A17" s="24">
        <v>16</v>
      </c>
      <c r="B17" s="25">
        <v>183</v>
      </c>
      <c r="C17" s="24" t="s">
        <v>122</v>
      </c>
      <c r="D17" s="26">
        <v>2001</v>
      </c>
      <c r="E17" s="24" t="s">
        <v>48</v>
      </c>
      <c r="F17" s="24" t="s">
        <v>49</v>
      </c>
      <c r="G17" s="24">
        <v>15</v>
      </c>
      <c r="H17" s="30"/>
    </row>
    <row r="18" spans="1:8" ht="11.25">
      <c r="A18" s="24">
        <v>17</v>
      </c>
      <c r="B18" s="25">
        <v>235</v>
      </c>
      <c r="C18" s="24" t="s">
        <v>123</v>
      </c>
      <c r="D18" s="26">
        <v>2001</v>
      </c>
      <c r="E18" s="24" t="s">
        <v>48</v>
      </c>
      <c r="F18" s="24" t="s">
        <v>49</v>
      </c>
      <c r="G18" s="24">
        <v>14</v>
      </c>
      <c r="H18" s="30"/>
    </row>
    <row r="19" spans="1:8" ht="11.25">
      <c r="A19" s="24">
        <v>18</v>
      </c>
      <c r="B19" s="25">
        <v>605</v>
      </c>
      <c r="C19" s="24" t="s">
        <v>124</v>
      </c>
      <c r="D19" s="26">
        <v>2001</v>
      </c>
      <c r="E19" s="24" t="s">
        <v>59</v>
      </c>
      <c r="F19" s="24" t="s">
        <v>31</v>
      </c>
      <c r="G19" s="24">
        <v>13</v>
      </c>
      <c r="H19" s="30"/>
    </row>
    <row r="20" spans="1:8" ht="11.25">
      <c r="A20" s="24">
        <v>19</v>
      </c>
      <c r="B20" s="25">
        <v>57</v>
      </c>
      <c r="C20" s="24" t="s">
        <v>125</v>
      </c>
      <c r="D20" s="26">
        <v>2002</v>
      </c>
      <c r="E20" s="24" t="s">
        <v>43</v>
      </c>
      <c r="F20" s="24" t="s">
        <v>44</v>
      </c>
      <c r="G20" s="24">
        <v>12</v>
      </c>
      <c r="H20" s="30"/>
    </row>
    <row r="21" spans="1:7" ht="11.25">
      <c r="A21" s="24">
        <v>20</v>
      </c>
      <c r="B21" s="25">
        <v>618</v>
      </c>
      <c r="C21" s="24" t="s">
        <v>126</v>
      </c>
      <c r="D21" s="26">
        <v>2001</v>
      </c>
      <c r="E21" s="24" t="s">
        <v>59</v>
      </c>
      <c r="F21" s="24" t="s">
        <v>31</v>
      </c>
      <c r="G21" s="24">
        <v>11</v>
      </c>
    </row>
    <row r="22" spans="1:7" ht="11.25">
      <c r="A22" s="24">
        <v>21</v>
      </c>
      <c r="B22" s="25">
        <v>607</v>
      </c>
      <c r="C22" s="24" t="s">
        <v>127</v>
      </c>
      <c r="D22" s="26">
        <v>2002</v>
      </c>
      <c r="E22" s="24" t="s">
        <v>75</v>
      </c>
      <c r="F22" s="24" t="s">
        <v>34</v>
      </c>
      <c r="G22" s="24">
        <v>10</v>
      </c>
    </row>
    <row r="23" spans="1:7" ht="11.25">
      <c r="A23" s="24">
        <v>22</v>
      </c>
      <c r="B23" s="25">
        <v>606</v>
      </c>
      <c r="C23" s="24" t="s">
        <v>128</v>
      </c>
      <c r="D23" s="26">
        <v>2001</v>
      </c>
      <c r="E23" s="24" t="s">
        <v>75</v>
      </c>
      <c r="F23" s="24" t="s">
        <v>34</v>
      </c>
      <c r="G23" s="24">
        <v>9</v>
      </c>
    </row>
    <row r="24" spans="1:7" ht="11.25">
      <c r="A24" s="24">
        <v>23</v>
      </c>
      <c r="B24" s="25">
        <v>64</v>
      </c>
      <c r="C24" s="24" t="s">
        <v>129</v>
      </c>
      <c r="D24" s="26">
        <v>2001</v>
      </c>
      <c r="E24" s="24" t="s">
        <v>52</v>
      </c>
      <c r="F24" s="24" t="s">
        <v>31</v>
      </c>
      <c r="G24" s="24">
        <v>8</v>
      </c>
    </row>
    <row r="25" spans="1:7" ht="11.25">
      <c r="A25" s="24">
        <v>24</v>
      </c>
      <c r="B25" s="25">
        <v>603</v>
      </c>
      <c r="C25" s="24" t="s">
        <v>130</v>
      </c>
      <c r="D25" s="26">
        <v>2002</v>
      </c>
      <c r="E25" s="24" t="s">
        <v>131</v>
      </c>
      <c r="F25" s="24" t="s">
        <v>34</v>
      </c>
      <c r="G25" s="24">
        <v>7</v>
      </c>
    </row>
    <row r="26" spans="1:7" ht="11.25">
      <c r="A26" s="24">
        <v>25</v>
      </c>
      <c r="B26" s="25">
        <v>612</v>
      </c>
      <c r="C26" s="24" t="s">
        <v>132</v>
      </c>
      <c r="D26" s="26">
        <v>2002</v>
      </c>
      <c r="E26" s="24" t="s">
        <v>59</v>
      </c>
      <c r="F26" s="24" t="s">
        <v>31</v>
      </c>
      <c r="G26" s="24">
        <v>6</v>
      </c>
    </row>
    <row r="27" spans="1:7" ht="11.25">
      <c r="A27" s="24">
        <v>26</v>
      </c>
      <c r="B27" s="25">
        <v>742</v>
      </c>
      <c r="C27" s="24" t="s">
        <v>133</v>
      </c>
      <c r="D27" s="26">
        <v>2002</v>
      </c>
      <c r="E27" s="24" t="s">
        <v>87</v>
      </c>
      <c r="F27" s="24" t="s">
        <v>44</v>
      </c>
      <c r="G27" s="24">
        <v>5</v>
      </c>
    </row>
    <row r="28" spans="1:7" ht="11.25">
      <c r="A28" s="24">
        <v>27</v>
      </c>
      <c r="B28" s="25">
        <v>478</v>
      </c>
      <c r="C28" s="24" t="s">
        <v>134</v>
      </c>
      <c r="D28" s="26">
        <v>2001</v>
      </c>
      <c r="E28" s="24" t="s">
        <v>41</v>
      </c>
      <c r="F28" s="24" t="s">
        <v>31</v>
      </c>
      <c r="G28" s="24">
        <v>4</v>
      </c>
    </row>
    <row r="29" spans="1:7" ht="11.25">
      <c r="A29" s="24">
        <v>28</v>
      </c>
      <c r="B29" s="25">
        <v>69</v>
      </c>
      <c r="C29" s="24" t="s">
        <v>135</v>
      </c>
      <c r="D29" s="26">
        <v>2002</v>
      </c>
      <c r="E29" s="24" t="s">
        <v>43</v>
      </c>
      <c r="F29" s="24" t="s">
        <v>44</v>
      </c>
      <c r="G29" s="24">
        <v>3</v>
      </c>
    </row>
    <row r="30" spans="1:7" ht="11.25">
      <c r="A30" s="24">
        <v>29</v>
      </c>
      <c r="B30" s="25">
        <v>615</v>
      </c>
      <c r="C30" s="24" t="s">
        <v>136</v>
      </c>
      <c r="D30" s="26">
        <v>2002</v>
      </c>
      <c r="E30" s="24" t="s">
        <v>59</v>
      </c>
      <c r="F30" s="24" t="s">
        <v>31</v>
      </c>
      <c r="G30" s="24">
        <v>2</v>
      </c>
    </row>
    <row r="31" spans="1:7" ht="11.25">
      <c r="A31" s="24">
        <v>30</v>
      </c>
      <c r="B31" s="25">
        <v>613</v>
      </c>
      <c r="C31" s="24" t="s">
        <v>137</v>
      </c>
      <c r="D31" s="26">
        <v>2002</v>
      </c>
      <c r="E31" s="24" t="s">
        <v>59</v>
      </c>
      <c r="F31" s="24" t="s">
        <v>31</v>
      </c>
      <c r="G31" s="24">
        <v>1</v>
      </c>
    </row>
    <row r="32" spans="1:6" ht="11.25">
      <c r="A32" s="24">
        <v>31</v>
      </c>
      <c r="B32" s="25">
        <v>607</v>
      </c>
      <c r="C32" s="24" t="s">
        <v>138</v>
      </c>
      <c r="D32" s="26">
        <v>2001</v>
      </c>
      <c r="E32" s="24" t="s">
        <v>59</v>
      </c>
      <c r="F32" s="24" t="s">
        <v>31</v>
      </c>
    </row>
    <row r="33" spans="1:6" ht="11.25">
      <c r="A33" s="24">
        <v>32</v>
      </c>
      <c r="B33" s="25">
        <v>8</v>
      </c>
      <c r="C33" s="24" t="s">
        <v>139</v>
      </c>
      <c r="D33" s="26">
        <v>2002</v>
      </c>
      <c r="E33" s="24" t="s">
        <v>52</v>
      </c>
      <c r="F33" s="24" t="s">
        <v>31</v>
      </c>
    </row>
    <row r="34" spans="1:6" ht="11.25">
      <c r="A34" s="24">
        <v>33</v>
      </c>
      <c r="B34" s="25">
        <v>604</v>
      </c>
      <c r="C34" s="24" t="s">
        <v>140</v>
      </c>
      <c r="D34" s="26">
        <v>2001</v>
      </c>
      <c r="E34" s="24" t="s">
        <v>59</v>
      </c>
      <c r="F34" s="24" t="s">
        <v>31</v>
      </c>
    </row>
    <row r="35" spans="1:6" ht="11.25">
      <c r="A35" s="24">
        <v>34</v>
      </c>
      <c r="B35" s="25">
        <v>616</v>
      </c>
      <c r="C35" s="24" t="s">
        <v>141</v>
      </c>
      <c r="D35" s="26">
        <v>2002</v>
      </c>
      <c r="E35" s="24" t="s">
        <v>59</v>
      </c>
      <c r="F35" s="24" t="s">
        <v>31</v>
      </c>
    </row>
    <row r="36" spans="1:6" ht="11.25">
      <c r="A36" s="24">
        <v>35</v>
      </c>
      <c r="B36" s="25">
        <v>611</v>
      </c>
      <c r="C36" s="24" t="s">
        <v>142</v>
      </c>
      <c r="D36" s="26">
        <v>2002</v>
      </c>
      <c r="E36" s="24" t="s">
        <v>59</v>
      </c>
      <c r="F36" s="24" t="s">
        <v>31</v>
      </c>
    </row>
    <row r="37" spans="1:6" ht="11.25">
      <c r="A37" s="24">
        <v>36</v>
      </c>
      <c r="B37" s="25">
        <v>614</v>
      </c>
      <c r="C37" s="24" t="s">
        <v>143</v>
      </c>
      <c r="D37" s="26">
        <v>2002</v>
      </c>
      <c r="E37" s="24" t="s">
        <v>59</v>
      </c>
      <c r="F37" s="24" t="s">
        <v>31</v>
      </c>
    </row>
    <row r="38" spans="2:6" ht="11.25">
      <c r="B38" s="25">
        <v>239</v>
      </c>
      <c r="C38" s="24" t="s">
        <v>144</v>
      </c>
      <c r="D38" s="26">
        <v>2001</v>
      </c>
      <c r="E38" s="24" t="s">
        <v>145</v>
      </c>
      <c r="F38" s="24" t="s">
        <v>96</v>
      </c>
    </row>
    <row r="39" spans="2:6" ht="11.25">
      <c r="B39" s="25">
        <v>605</v>
      </c>
      <c r="C39" s="24" t="s">
        <v>146</v>
      </c>
      <c r="D39" s="26">
        <v>2001</v>
      </c>
      <c r="E39" s="24" t="s">
        <v>75</v>
      </c>
      <c r="F39" s="24" t="s">
        <v>34</v>
      </c>
    </row>
    <row r="40" spans="2:6" ht="11.25">
      <c r="B40" s="25">
        <v>606</v>
      </c>
      <c r="C40" s="24" t="s">
        <v>147</v>
      </c>
      <c r="D40" s="26">
        <v>2002</v>
      </c>
      <c r="E40" s="24" t="s">
        <v>59</v>
      </c>
      <c r="F40" s="24" t="s">
        <v>31</v>
      </c>
    </row>
    <row r="41" spans="2:6" ht="11.25">
      <c r="B41" s="25">
        <v>609</v>
      </c>
      <c r="C41" s="24" t="s">
        <v>148</v>
      </c>
      <c r="D41" s="26">
        <v>2002</v>
      </c>
      <c r="E41" s="24" t="s">
        <v>75</v>
      </c>
      <c r="F41" s="24" t="s">
        <v>34</v>
      </c>
    </row>
    <row r="42" spans="2:6" ht="11.25">
      <c r="B42" s="25">
        <v>619</v>
      </c>
      <c r="C42" s="24" t="s">
        <v>149</v>
      </c>
      <c r="D42" s="26">
        <v>2002</v>
      </c>
      <c r="E42" s="24" t="s">
        <v>59</v>
      </c>
      <c r="F42" s="24" t="s">
        <v>31</v>
      </c>
    </row>
    <row r="43" spans="3:6" ht="11.25">
      <c r="C43" s="24" t="s">
        <v>150</v>
      </c>
      <c r="D43" s="26">
        <v>2001</v>
      </c>
      <c r="E43" s="24" t="s">
        <v>151</v>
      </c>
      <c r="F43" s="24" t="s">
        <v>31</v>
      </c>
    </row>
  </sheetData>
  <sheetProtection selectLockedCells="1" selectUnlockedCells="1"/>
  <autoFilter ref="A1:L48"/>
  <printOptions/>
  <pageMargins left="0.7" right="0.7" top="0.75" bottom="0.75" header="0.3" footer="0.5118055555555555"/>
  <pageSetup horizontalDpi="300" verticalDpi="300" orientation="portrait" paperSize="9"/>
  <headerFooter alignWithMargins="0">
    <oddHeader>&amp;CMłodzik 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5.7109375" style="5" customWidth="1"/>
    <col min="2" max="2" width="5.8515625" style="6" customWidth="1"/>
    <col min="3" max="3" width="18.7109375" style="5" customWidth="1"/>
    <col min="4" max="4" width="9.140625" style="6" customWidth="1"/>
    <col min="5" max="5" width="23.28125" style="5" customWidth="1"/>
    <col min="6" max="6" width="12.57421875" style="5" customWidth="1"/>
    <col min="7" max="16384" width="9.140625" style="5" customWidth="1"/>
  </cols>
  <sheetData>
    <row r="1" spans="1:12" s="8" customFormat="1" ht="11.25">
      <c r="A1" s="8" t="s">
        <v>18</v>
      </c>
      <c r="B1" s="7" t="s">
        <v>19</v>
      </c>
      <c r="C1" s="8" t="s">
        <v>20</v>
      </c>
      <c r="D1" s="7" t="s">
        <v>21</v>
      </c>
      <c r="E1" s="8" t="s">
        <v>22</v>
      </c>
      <c r="F1" s="8" t="s">
        <v>23</v>
      </c>
      <c r="G1" s="8" t="s">
        <v>24</v>
      </c>
      <c r="H1" s="32" t="s">
        <v>25</v>
      </c>
      <c r="I1" s="8" t="s">
        <v>26</v>
      </c>
      <c r="J1" s="8" t="s">
        <v>27</v>
      </c>
      <c r="K1" s="8" t="s">
        <v>28</v>
      </c>
      <c r="L1" s="8" t="s">
        <v>152</v>
      </c>
    </row>
    <row r="2" spans="1:8" ht="11.25">
      <c r="A2" s="5">
        <v>1</v>
      </c>
      <c r="B2" s="6">
        <v>101</v>
      </c>
      <c r="C2" s="5" t="s">
        <v>153</v>
      </c>
      <c r="D2" s="6">
        <v>1999</v>
      </c>
      <c r="E2" s="5" t="s">
        <v>154</v>
      </c>
      <c r="F2" s="5" t="s">
        <v>31</v>
      </c>
      <c r="G2" s="5">
        <v>31</v>
      </c>
      <c r="H2" s="33">
        <v>0.26458333333333334</v>
      </c>
    </row>
    <row r="3" spans="1:8" ht="11.25">
      <c r="A3" s="5">
        <v>2</v>
      </c>
      <c r="B3" s="6">
        <v>16</v>
      </c>
      <c r="C3" s="5" t="s">
        <v>155</v>
      </c>
      <c r="D3" s="6">
        <v>1999</v>
      </c>
      <c r="E3" s="5" t="s">
        <v>43</v>
      </c>
      <c r="F3" s="5" t="s">
        <v>44</v>
      </c>
      <c r="G3" s="5">
        <v>29</v>
      </c>
      <c r="H3" s="33">
        <v>0.2673611111111111</v>
      </c>
    </row>
    <row r="4" spans="1:11" ht="11.25">
      <c r="A4" s="5">
        <v>3</v>
      </c>
      <c r="B4" s="6">
        <v>604</v>
      </c>
      <c r="C4" s="5" t="s">
        <v>156</v>
      </c>
      <c r="D4" s="6">
        <v>2000</v>
      </c>
      <c r="E4" s="5" t="s">
        <v>75</v>
      </c>
      <c r="F4" s="5" t="s">
        <v>34</v>
      </c>
      <c r="G4" s="5">
        <v>28</v>
      </c>
      <c r="H4" s="33">
        <v>0.27569444444444446</v>
      </c>
      <c r="J4" s="5" t="s">
        <v>157</v>
      </c>
      <c r="K4" s="5">
        <v>2000</v>
      </c>
    </row>
    <row r="5" spans="1:8" ht="11.25">
      <c r="A5" s="5">
        <v>4</v>
      </c>
      <c r="B5" s="6">
        <v>605</v>
      </c>
      <c r="C5" s="5" t="s">
        <v>158</v>
      </c>
      <c r="D5" s="6">
        <v>1999</v>
      </c>
      <c r="E5" s="5" t="s">
        <v>75</v>
      </c>
      <c r="F5" s="5" t="s">
        <v>34</v>
      </c>
      <c r="G5" s="5">
        <v>27</v>
      </c>
      <c r="H5" s="33">
        <v>0.2791666666666667</v>
      </c>
    </row>
    <row r="6" spans="1:8" ht="11.25">
      <c r="A6" s="5">
        <v>5</v>
      </c>
      <c r="B6" s="6">
        <v>226</v>
      </c>
      <c r="C6" s="5" t="s">
        <v>159</v>
      </c>
      <c r="D6" s="6">
        <v>1999</v>
      </c>
      <c r="E6" s="5" t="s">
        <v>120</v>
      </c>
      <c r="F6" s="5" t="s">
        <v>96</v>
      </c>
      <c r="G6" s="5">
        <v>26</v>
      </c>
      <c r="H6" s="33">
        <v>0.28125</v>
      </c>
    </row>
    <row r="7" spans="1:8" ht="11.25">
      <c r="A7" s="5">
        <v>6</v>
      </c>
      <c r="B7" s="6">
        <v>993</v>
      </c>
      <c r="C7" s="5" t="s">
        <v>160</v>
      </c>
      <c r="D7" s="6">
        <v>1999</v>
      </c>
      <c r="E7" s="5" t="s">
        <v>77</v>
      </c>
      <c r="F7" s="5" t="s">
        <v>78</v>
      </c>
      <c r="G7" s="5">
        <v>25</v>
      </c>
      <c r="H7" s="33">
        <v>0.28194444444444444</v>
      </c>
    </row>
    <row r="8" spans="1:8" ht="11.25">
      <c r="A8" s="5">
        <v>7</v>
      </c>
      <c r="B8" s="6">
        <v>286</v>
      </c>
      <c r="C8" s="5" t="s">
        <v>161</v>
      </c>
      <c r="D8" s="6">
        <v>1999</v>
      </c>
      <c r="E8" s="5" t="s">
        <v>162</v>
      </c>
      <c r="F8" s="5" t="s">
        <v>78</v>
      </c>
      <c r="G8" s="5">
        <v>24</v>
      </c>
      <c r="H8" s="33">
        <v>0.28958333333333336</v>
      </c>
    </row>
    <row r="9" spans="1:8" ht="11.25">
      <c r="A9" s="5">
        <v>8</v>
      </c>
      <c r="B9" s="6">
        <v>942</v>
      </c>
      <c r="C9" s="5" t="s">
        <v>163</v>
      </c>
      <c r="D9" s="6">
        <v>1999</v>
      </c>
      <c r="E9" s="5" t="s">
        <v>68</v>
      </c>
      <c r="F9" s="5" t="s">
        <v>31</v>
      </c>
      <c r="G9" s="5">
        <v>23</v>
      </c>
      <c r="H9" s="33">
        <v>0.29305555555555557</v>
      </c>
    </row>
    <row r="10" spans="1:8" ht="11.25">
      <c r="A10" s="5">
        <v>9</v>
      </c>
      <c r="B10" s="6">
        <v>401</v>
      </c>
      <c r="C10" s="5" t="s">
        <v>164</v>
      </c>
      <c r="D10" s="6">
        <v>1999</v>
      </c>
      <c r="E10" s="5" t="s">
        <v>165</v>
      </c>
      <c r="F10" s="5" t="s">
        <v>31</v>
      </c>
      <c r="G10" s="5">
        <v>22</v>
      </c>
      <c r="H10" s="33">
        <v>0.2972222222222222</v>
      </c>
    </row>
    <row r="11" spans="1:8" ht="11.25">
      <c r="A11" s="5">
        <v>10</v>
      </c>
      <c r="B11" s="6">
        <v>191</v>
      </c>
      <c r="C11" s="5" t="s">
        <v>166</v>
      </c>
      <c r="D11" s="6">
        <v>1999</v>
      </c>
      <c r="E11" s="5" t="s">
        <v>48</v>
      </c>
      <c r="F11" s="5" t="s">
        <v>49</v>
      </c>
      <c r="G11" s="5">
        <v>21</v>
      </c>
      <c r="H11" s="33">
        <v>0.29791666666666666</v>
      </c>
    </row>
    <row r="12" spans="1:8" ht="11.25">
      <c r="A12" s="5">
        <v>11</v>
      </c>
      <c r="B12" s="6">
        <v>180</v>
      </c>
      <c r="C12" s="5" t="s">
        <v>167</v>
      </c>
      <c r="D12" s="6">
        <v>1999</v>
      </c>
      <c r="E12" s="5" t="s">
        <v>108</v>
      </c>
      <c r="F12" s="5" t="s">
        <v>31</v>
      </c>
      <c r="G12" s="5">
        <v>20</v>
      </c>
      <c r="H12" s="33"/>
    </row>
    <row r="13" spans="1:8" ht="11.25">
      <c r="A13" s="5">
        <v>12</v>
      </c>
      <c r="B13" s="6">
        <v>196</v>
      </c>
      <c r="C13" s="5" t="s">
        <v>168</v>
      </c>
      <c r="D13" s="6">
        <v>1999</v>
      </c>
      <c r="E13" s="5" t="s">
        <v>169</v>
      </c>
      <c r="F13" s="5" t="s">
        <v>31</v>
      </c>
      <c r="G13" s="5">
        <v>19</v>
      </c>
      <c r="H13" s="33"/>
    </row>
    <row r="14" spans="1:8" ht="11.25">
      <c r="A14" s="5">
        <v>13</v>
      </c>
      <c r="B14" s="6">
        <v>778</v>
      </c>
      <c r="C14" s="5" t="s">
        <v>170</v>
      </c>
      <c r="D14" s="6">
        <v>1999</v>
      </c>
      <c r="E14" s="5" t="s">
        <v>162</v>
      </c>
      <c r="F14" s="5" t="s">
        <v>78</v>
      </c>
      <c r="G14" s="5">
        <v>18</v>
      </c>
      <c r="H14" s="33"/>
    </row>
    <row r="15" spans="1:8" ht="11.25">
      <c r="A15" s="5">
        <v>14</v>
      </c>
      <c r="B15" s="6">
        <v>610</v>
      </c>
      <c r="C15" s="5" t="s">
        <v>171</v>
      </c>
      <c r="D15" s="6">
        <v>2000</v>
      </c>
      <c r="E15" s="5" t="s">
        <v>59</v>
      </c>
      <c r="F15" s="5" t="s">
        <v>31</v>
      </c>
      <c r="G15" s="5">
        <v>17</v>
      </c>
      <c r="H15" s="33"/>
    </row>
    <row r="16" spans="1:8" ht="11.25">
      <c r="A16" s="5">
        <v>15</v>
      </c>
      <c r="B16" s="6">
        <v>600</v>
      </c>
      <c r="C16" s="5" t="s">
        <v>172</v>
      </c>
      <c r="D16" s="6">
        <v>2000</v>
      </c>
      <c r="E16" s="5" t="s">
        <v>59</v>
      </c>
      <c r="F16" s="5" t="s">
        <v>31</v>
      </c>
      <c r="G16" s="5">
        <v>16</v>
      </c>
      <c r="H16" s="33"/>
    </row>
    <row r="17" spans="1:8" ht="11.25">
      <c r="A17" s="5">
        <v>16</v>
      </c>
      <c r="B17" s="6">
        <v>743</v>
      </c>
      <c r="C17" s="5" t="s">
        <v>173</v>
      </c>
      <c r="D17" s="6">
        <v>2000</v>
      </c>
      <c r="E17" s="5" t="s">
        <v>87</v>
      </c>
      <c r="F17" s="5" t="s">
        <v>44</v>
      </c>
      <c r="G17" s="5">
        <v>15</v>
      </c>
      <c r="H17" s="33"/>
    </row>
    <row r="18" spans="1:8" ht="11.25">
      <c r="A18" s="5">
        <v>17</v>
      </c>
      <c r="B18" s="6">
        <v>613</v>
      </c>
      <c r="C18" s="5" t="s">
        <v>174</v>
      </c>
      <c r="D18" s="6">
        <v>2000</v>
      </c>
      <c r="E18" s="5" t="s">
        <v>59</v>
      </c>
      <c r="F18" s="5" t="s">
        <v>31</v>
      </c>
      <c r="G18" s="5">
        <v>14</v>
      </c>
      <c r="H18" s="33"/>
    </row>
    <row r="19" spans="1:8" ht="11.25">
      <c r="A19" s="5">
        <v>18</v>
      </c>
      <c r="B19" s="6">
        <v>937</v>
      </c>
      <c r="C19" s="5" t="s">
        <v>175</v>
      </c>
      <c r="D19" s="6">
        <v>1999</v>
      </c>
      <c r="E19" s="5" t="s">
        <v>71</v>
      </c>
      <c r="F19" s="5" t="s">
        <v>72</v>
      </c>
      <c r="G19" s="5">
        <v>13</v>
      </c>
      <c r="H19" s="33"/>
    </row>
    <row r="20" spans="1:8" ht="11.25">
      <c r="A20" s="5">
        <v>19</v>
      </c>
      <c r="B20" s="6">
        <v>609</v>
      </c>
      <c r="C20" s="5" t="s">
        <v>176</v>
      </c>
      <c r="D20" s="6">
        <v>1999</v>
      </c>
      <c r="E20" s="5" t="s">
        <v>59</v>
      </c>
      <c r="F20" s="5" t="s">
        <v>31</v>
      </c>
      <c r="G20" s="5">
        <v>12</v>
      </c>
      <c r="H20" s="33"/>
    </row>
    <row r="21" spans="1:8" ht="11.25">
      <c r="A21" s="5">
        <v>20</v>
      </c>
      <c r="B21" s="6">
        <v>78</v>
      </c>
      <c r="C21" s="5" t="s">
        <v>177</v>
      </c>
      <c r="D21" s="6">
        <v>2000</v>
      </c>
      <c r="E21" s="5" t="s">
        <v>108</v>
      </c>
      <c r="F21" s="5" t="s">
        <v>31</v>
      </c>
      <c r="G21" s="5">
        <v>11</v>
      </c>
      <c r="H21" s="33"/>
    </row>
    <row r="22" spans="1:8" ht="11.25">
      <c r="A22" s="5">
        <v>21</v>
      </c>
      <c r="B22" s="6">
        <v>615</v>
      </c>
      <c r="C22" s="5" t="s">
        <v>178</v>
      </c>
      <c r="D22" s="6">
        <v>2000</v>
      </c>
      <c r="E22" s="5" t="s">
        <v>59</v>
      </c>
      <c r="F22" s="5" t="s">
        <v>31</v>
      </c>
      <c r="G22" s="5">
        <v>10</v>
      </c>
      <c r="H22" s="33"/>
    </row>
    <row r="23" spans="1:8" ht="11.25">
      <c r="A23" s="5">
        <v>22</v>
      </c>
      <c r="B23" s="6">
        <v>601</v>
      </c>
      <c r="C23" s="5" t="s">
        <v>179</v>
      </c>
      <c r="D23" s="6">
        <v>1999</v>
      </c>
      <c r="E23" s="5" t="s">
        <v>36</v>
      </c>
      <c r="F23" s="5" t="s">
        <v>34</v>
      </c>
      <c r="G23" s="5">
        <v>9</v>
      </c>
      <c r="H23" s="33"/>
    </row>
    <row r="24" spans="1:7" ht="11.25">
      <c r="A24" s="5">
        <v>23</v>
      </c>
      <c r="B24" s="6">
        <v>935</v>
      </c>
      <c r="C24" s="5" t="s">
        <v>180</v>
      </c>
      <c r="D24" s="6">
        <v>1999</v>
      </c>
      <c r="E24" s="5" t="s">
        <v>71</v>
      </c>
      <c r="F24" s="5" t="s">
        <v>72</v>
      </c>
      <c r="G24" s="5">
        <v>8</v>
      </c>
    </row>
    <row r="25" spans="1:7" ht="11.25">
      <c r="A25" s="5">
        <v>24</v>
      </c>
      <c r="B25" s="6">
        <v>607</v>
      </c>
      <c r="C25" s="5" t="s">
        <v>181</v>
      </c>
      <c r="D25" s="6">
        <v>2000</v>
      </c>
      <c r="E25" s="5" t="s">
        <v>59</v>
      </c>
      <c r="F25" s="5" t="s">
        <v>31</v>
      </c>
      <c r="G25" s="5">
        <v>7</v>
      </c>
    </row>
    <row r="26" spans="2:6" ht="11.25">
      <c r="B26" s="6">
        <v>26</v>
      </c>
      <c r="C26" s="5" t="s">
        <v>182</v>
      </c>
      <c r="D26" s="6">
        <v>2000</v>
      </c>
      <c r="E26" s="5" t="s">
        <v>68</v>
      </c>
      <c r="F26" s="5" t="s">
        <v>31</v>
      </c>
    </row>
    <row r="27" spans="2:6" ht="11.25">
      <c r="B27" s="6">
        <v>236</v>
      </c>
      <c r="C27" s="5" t="s">
        <v>183</v>
      </c>
      <c r="D27" s="6">
        <v>2000</v>
      </c>
      <c r="E27" s="5" t="s">
        <v>145</v>
      </c>
      <c r="F27" s="5" t="s">
        <v>96</v>
      </c>
    </row>
    <row r="28" spans="2:6" ht="11.25">
      <c r="B28" s="6">
        <v>191</v>
      </c>
      <c r="C28" s="5" t="s">
        <v>166</v>
      </c>
      <c r="D28" s="6">
        <v>1999</v>
      </c>
      <c r="E28" s="5" t="s">
        <v>184</v>
      </c>
      <c r="F28" s="5" t="s">
        <v>31</v>
      </c>
    </row>
    <row r="29" spans="2:6" ht="11.25">
      <c r="B29" s="6">
        <v>924</v>
      </c>
      <c r="C29" s="5" t="s">
        <v>185</v>
      </c>
      <c r="D29" s="6">
        <v>1999</v>
      </c>
      <c r="E29" s="5" t="s">
        <v>186</v>
      </c>
      <c r="F29" s="5" t="s">
        <v>49</v>
      </c>
    </row>
  </sheetData>
  <sheetProtection selectLockedCells="1" selectUnlockedCells="1"/>
  <autoFilter ref="A1:L35"/>
  <printOptions/>
  <pageMargins left="0.7" right="0.7" top="0.75" bottom="0.75" header="0.3" footer="0.5118055555555555"/>
  <pageSetup horizontalDpi="300" verticalDpi="300" orientation="portrait" paperSize="9"/>
  <headerFooter alignWithMargins="0">
    <oddHeader>&amp;CJunior Mł 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6.421875" style="5" customWidth="1"/>
    <col min="2" max="2" width="6.421875" style="6" customWidth="1"/>
    <col min="3" max="3" width="18.8515625" style="5" customWidth="1"/>
    <col min="4" max="4" width="9.140625" style="6" customWidth="1"/>
    <col min="5" max="5" width="22.8515625" style="5" customWidth="1"/>
    <col min="6" max="6" width="12.140625" style="5" customWidth="1"/>
    <col min="7" max="16384" width="9.140625" style="5" customWidth="1"/>
  </cols>
  <sheetData>
    <row r="1" spans="1:11" s="8" customFormat="1" ht="11.25">
      <c r="A1" s="8" t="s">
        <v>18</v>
      </c>
      <c r="B1" s="7" t="s">
        <v>19</v>
      </c>
      <c r="C1" s="8" t="s">
        <v>20</v>
      </c>
      <c r="D1" s="7" t="s">
        <v>21</v>
      </c>
      <c r="E1" s="8" t="s">
        <v>22</v>
      </c>
      <c r="F1" s="8" t="s">
        <v>23</v>
      </c>
      <c r="G1" s="8" t="s">
        <v>24</v>
      </c>
      <c r="H1" s="32" t="s">
        <v>25</v>
      </c>
      <c r="I1" s="8" t="s">
        <v>26</v>
      </c>
      <c r="J1" s="8" t="s">
        <v>27</v>
      </c>
      <c r="K1" s="8" t="s">
        <v>28</v>
      </c>
    </row>
    <row r="2" spans="1:8" ht="11.25">
      <c r="A2" s="5">
        <v>1</v>
      </c>
      <c r="B2" s="6">
        <v>998</v>
      </c>
      <c r="C2" s="5" t="s">
        <v>187</v>
      </c>
      <c r="D2" s="6">
        <v>1999</v>
      </c>
      <c r="E2" s="5" t="s">
        <v>77</v>
      </c>
      <c r="F2" s="5" t="s">
        <v>78</v>
      </c>
      <c r="G2" s="5">
        <v>31</v>
      </c>
      <c r="H2" s="33">
        <v>0.3645833333333333</v>
      </c>
    </row>
    <row r="3" spans="1:8" ht="11.25">
      <c r="A3" s="5">
        <v>2</v>
      </c>
      <c r="B3" s="6">
        <v>777</v>
      </c>
      <c r="C3" s="5" t="s">
        <v>188</v>
      </c>
      <c r="D3" s="6">
        <v>1999</v>
      </c>
      <c r="E3" s="5" t="s">
        <v>189</v>
      </c>
      <c r="F3" s="5" t="s">
        <v>39</v>
      </c>
      <c r="G3" s="5">
        <v>29</v>
      </c>
      <c r="H3" s="33">
        <v>0.3680555555555556</v>
      </c>
    </row>
    <row r="4" spans="1:8" ht="11.25">
      <c r="A4" s="5">
        <v>3</v>
      </c>
      <c r="B4" s="6">
        <v>228</v>
      </c>
      <c r="C4" s="5" t="s">
        <v>190</v>
      </c>
      <c r="D4" s="6">
        <v>1999</v>
      </c>
      <c r="E4" s="5" t="s">
        <v>120</v>
      </c>
      <c r="F4" s="5" t="s">
        <v>96</v>
      </c>
      <c r="G4" s="5">
        <v>28</v>
      </c>
      <c r="H4" s="33">
        <v>0.3736111111111111</v>
      </c>
    </row>
    <row r="5" spans="1:8" ht="11.25">
      <c r="A5" s="5">
        <v>4</v>
      </c>
      <c r="B5" s="6">
        <v>777</v>
      </c>
      <c r="C5" s="5" t="s">
        <v>191</v>
      </c>
      <c r="D5" s="6">
        <v>2000</v>
      </c>
      <c r="E5" s="5" t="s">
        <v>162</v>
      </c>
      <c r="F5" s="5" t="s">
        <v>78</v>
      </c>
      <c r="G5" s="5">
        <v>27</v>
      </c>
      <c r="H5" s="33">
        <v>0.3763888888888889</v>
      </c>
    </row>
    <row r="6" spans="1:8" ht="11.25">
      <c r="A6" s="5">
        <v>5</v>
      </c>
      <c r="B6" s="6">
        <v>783</v>
      </c>
      <c r="C6" s="5" t="s">
        <v>192</v>
      </c>
      <c r="D6" s="6">
        <v>1999</v>
      </c>
      <c r="E6" s="5" t="s">
        <v>162</v>
      </c>
      <c r="F6" s="5" t="s">
        <v>78</v>
      </c>
      <c r="G6" s="5">
        <v>26</v>
      </c>
      <c r="H6" s="33">
        <v>0.37847222222222227</v>
      </c>
    </row>
    <row r="7" spans="1:8" ht="11.25">
      <c r="A7" s="5">
        <v>6</v>
      </c>
      <c r="B7" s="6">
        <v>405</v>
      </c>
      <c r="C7" s="5" t="s">
        <v>193</v>
      </c>
      <c r="D7" s="6">
        <v>1999</v>
      </c>
      <c r="E7" s="5" t="s">
        <v>194</v>
      </c>
      <c r="F7" s="5" t="s">
        <v>31</v>
      </c>
      <c r="G7" s="5">
        <v>25</v>
      </c>
      <c r="H7" s="33">
        <v>0.37916666666666665</v>
      </c>
    </row>
    <row r="8" spans="1:8" ht="11.25">
      <c r="A8" s="5">
        <v>7</v>
      </c>
      <c r="B8" s="6">
        <v>364</v>
      </c>
      <c r="C8" s="5" t="s">
        <v>195</v>
      </c>
      <c r="D8" s="6">
        <v>1999</v>
      </c>
      <c r="E8" s="5" t="s">
        <v>162</v>
      </c>
      <c r="F8" s="5" t="s">
        <v>78</v>
      </c>
      <c r="G8" s="5">
        <v>24</v>
      </c>
      <c r="H8" s="33">
        <v>0.37986111111111115</v>
      </c>
    </row>
    <row r="9" spans="1:8" ht="11.25">
      <c r="A9" s="5">
        <v>8</v>
      </c>
      <c r="B9" s="6">
        <v>960</v>
      </c>
      <c r="C9" s="5" t="s">
        <v>196</v>
      </c>
      <c r="D9" s="6">
        <v>1999</v>
      </c>
      <c r="E9" s="5" t="s">
        <v>48</v>
      </c>
      <c r="F9" s="5" t="s">
        <v>49</v>
      </c>
      <c r="G9" s="5">
        <v>23</v>
      </c>
      <c r="H9" s="33">
        <v>0.3826388888888889</v>
      </c>
    </row>
    <row r="10" spans="1:8" ht="11.25">
      <c r="A10" s="5">
        <v>9</v>
      </c>
      <c r="B10" s="6">
        <v>604</v>
      </c>
      <c r="C10" s="5" t="s">
        <v>197</v>
      </c>
      <c r="D10" s="6">
        <v>1999</v>
      </c>
      <c r="E10" s="5" t="s">
        <v>75</v>
      </c>
      <c r="F10" s="5" t="s">
        <v>34</v>
      </c>
      <c r="G10" s="5">
        <v>22</v>
      </c>
      <c r="H10" s="33">
        <v>0.3833333333333333</v>
      </c>
    </row>
    <row r="11" spans="1:8" ht="11.25">
      <c r="A11" s="5">
        <v>10</v>
      </c>
      <c r="B11" s="6">
        <v>403</v>
      </c>
      <c r="C11" s="5" t="s">
        <v>198</v>
      </c>
      <c r="D11" s="6">
        <v>1999</v>
      </c>
      <c r="E11" s="5" t="s">
        <v>199</v>
      </c>
      <c r="F11" s="5" t="s">
        <v>31</v>
      </c>
      <c r="G11" s="5">
        <v>21</v>
      </c>
      <c r="H11" s="33">
        <v>0.3875</v>
      </c>
    </row>
    <row r="12" spans="1:8" ht="11.25">
      <c r="A12" s="5">
        <v>11</v>
      </c>
      <c r="B12" s="6">
        <v>202</v>
      </c>
      <c r="C12" s="5" t="s">
        <v>200</v>
      </c>
      <c r="D12" s="6">
        <v>2000</v>
      </c>
      <c r="E12" s="5" t="s">
        <v>169</v>
      </c>
      <c r="F12" s="5" t="s">
        <v>31</v>
      </c>
      <c r="G12" s="5">
        <v>20</v>
      </c>
      <c r="H12" s="33"/>
    </row>
    <row r="13" spans="1:8" ht="11.25">
      <c r="A13" s="5">
        <v>12</v>
      </c>
      <c r="B13" s="6">
        <v>351</v>
      </c>
      <c r="C13" s="5" t="s">
        <v>201</v>
      </c>
      <c r="D13" s="6">
        <v>2000</v>
      </c>
      <c r="E13" s="5" t="s">
        <v>202</v>
      </c>
      <c r="F13" s="5" t="s">
        <v>203</v>
      </c>
      <c r="G13" s="5">
        <v>19</v>
      </c>
      <c r="H13" s="33"/>
    </row>
    <row r="14" spans="1:8" ht="11.25">
      <c r="A14" s="5">
        <v>13</v>
      </c>
      <c r="B14" s="6">
        <v>8</v>
      </c>
      <c r="C14" s="5" t="s">
        <v>204</v>
      </c>
      <c r="D14" s="6">
        <v>2000</v>
      </c>
      <c r="E14" s="5" t="s">
        <v>43</v>
      </c>
      <c r="F14" s="5" t="s">
        <v>44</v>
      </c>
      <c r="G14" s="5">
        <v>18</v>
      </c>
      <c r="H14" s="33"/>
    </row>
    <row r="15" spans="1:8" ht="11.25">
      <c r="A15" s="5">
        <v>14</v>
      </c>
      <c r="B15" s="6">
        <v>28</v>
      </c>
      <c r="C15" s="5" t="s">
        <v>205</v>
      </c>
      <c r="D15" s="6">
        <v>1999</v>
      </c>
      <c r="E15" s="5" t="s">
        <v>52</v>
      </c>
      <c r="F15" s="5" t="s">
        <v>31</v>
      </c>
      <c r="G15" s="5">
        <v>17</v>
      </c>
      <c r="H15" s="33"/>
    </row>
    <row r="16" spans="1:8" ht="11.25">
      <c r="A16" s="5">
        <v>15</v>
      </c>
      <c r="B16" s="6">
        <v>227</v>
      </c>
      <c r="C16" s="5" t="s">
        <v>206</v>
      </c>
      <c r="D16" s="6">
        <v>1999</v>
      </c>
      <c r="E16" s="5" t="s">
        <v>120</v>
      </c>
      <c r="F16" s="5" t="s">
        <v>96</v>
      </c>
      <c r="G16" s="5">
        <v>16</v>
      </c>
      <c r="H16" s="33"/>
    </row>
    <row r="17" spans="1:8" ht="11.25">
      <c r="A17" s="5">
        <v>16</v>
      </c>
      <c r="B17" s="6">
        <v>55</v>
      </c>
      <c r="C17" s="5" t="s">
        <v>207</v>
      </c>
      <c r="D17" s="6">
        <v>1999</v>
      </c>
      <c r="E17" s="5" t="s">
        <v>52</v>
      </c>
      <c r="F17" s="5" t="s">
        <v>31</v>
      </c>
      <c r="G17" s="5">
        <v>15</v>
      </c>
      <c r="H17" s="33"/>
    </row>
    <row r="18" spans="1:8" ht="11.25">
      <c r="A18" s="5">
        <v>17</v>
      </c>
      <c r="B18" s="6">
        <v>353</v>
      </c>
      <c r="C18" s="5" t="s">
        <v>208</v>
      </c>
      <c r="D18" s="6">
        <v>2000</v>
      </c>
      <c r="E18" s="5" t="s">
        <v>162</v>
      </c>
      <c r="F18" s="5" t="s">
        <v>78</v>
      </c>
      <c r="G18" s="5">
        <v>14</v>
      </c>
      <c r="H18" s="33"/>
    </row>
    <row r="19" spans="1:8" ht="11.25">
      <c r="A19" s="5">
        <v>18</v>
      </c>
      <c r="B19" s="6">
        <v>888</v>
      </c>
      <c r="C19" s="5" t="s">
        <v>209</v>
      </c>
      <c r="D19" s="6">
        <v>2000</v>
      </c>
      <c r="E19" s="5" t="s">
        <v>210</v>
      </c>
      <c r="F19" s="5" t="s">
        <v>78</v>
      </c>
      <c r="G19" s="5">
        <v>13</v>
      </c>
      <c r="H19" s="33"/>
    </row>
    <row r="20" spans="1:8" ht="11.25">
      <c r="A20" s="5">
        <v>19</v>
      </c>
      <c r="B20" s="6">
        <v>465</v>
      </c>
      <c r="C20" s="5" t="s">
        <v>211</v>
      </c>
      <c r="D20" s="6">
        <v>2000</v>
      </c>
      <c r="E20" s="5" t="s">
        <v>41</v>
      </c>
      <c r="F20" s="5" t="s">
        <v>31</v>
      </c>
      <c r="G20" s="5">
        <v>12</v>
      </c>
      <c r="H20" s="33"/>
    </row>
    <row r="21" spans="1:8" ht="11.25">
      <c r="A21" s="5">
        <v>20</v>
      </c>
      <c r="B21" s="6">
        <v>605</v>
      </c>
      <c r="C21" s="5" t="s">
        <v>212</v>
      </c>
      <c r="D21" s="6">
        <v>2000</v>
      </c>
      <c r="E21" s="5" t="s">
        <v>75</v>
      </c>
      <c r="F21" s="5" t="s">
        <v>34</v>
      </c>
      <c r="G21" s="5">
        <v>11</v>
      </c>
      <c r="H21" s="33"/>
    </row>
    <row r="22" spans="1:8" ht="11.25">
      <c r="A22" s="5">
        <v>21</v>
      </c>
      <c r="B22" s="6">
        <v>179</v>
      </c>
      <c r="C22" s="5" t="s">
        <v>213</v>
      </c>
      <c r="D22" s="6">
        <v>2000</v>
      </c>
      <c r="E22" s="5" t="s">
        <v>46</v>
      </c>
      <c r="F22" s="5" t="s">
        <v>31</v>
      </c>
      <c r="G22" s="5">
        <v>10</v>
      </c>
      <c r="H22" s="33"/>
    </row>
    <row r="23" spans="1:8" ht="11.25">
      <c r="A23" s="5">
        <v>22</v>
      </c>
      <c r="B23" s="6">
        <v>23</v>
      </c>
      <c r="C23" s="5" t="s">
        <v>214</v>
      </c>
      <c r="D23" s="6">
        <v>1999</v>
      </c>
      <c r="E23" s="5" t="s">
        <v>68</v>
      </c>
      <c r="F23" s="5" t="s">
        <v>31</v>
      </c>
      <c r="G23" s="5">
        <v>9</v>
      </c>
      <c r="H23" s="33"/>
    </row>
    <row r="24" spans="1:8" ht="11.25">
      <c r="A24" s="5">
        <v>23</v>
      </c>
      <c r="B24" s="6">
        <v>296</v>
      </c>
      <c r="C24" s="5" t="s">
        <v>215</v>
      </c>
      <c r="D24" s="6">
        <v>2000</v>
      </c>
      <c r="E24" s="5" t="s">
        <v>162</v>
      </c>
      <c r="F24" s="5" t="s">
        <v>78</v>
      </c>
      <c r="G24" s="5">
        <v>8</v>
      </c>
      <c r="H24" s="33"/>
    </row>
    <row r="25" spans="1:8" ht="11.25">
      <c r="A25" s="5">
        <v>24</v>
      </c>
      <c r="B25" s="6">
        <v>81</v>
      </c>
      <c r="C25" s="5" t="s">
        <v>216</v>
      </c>
      <c r="D25" s="6">
        <v>1999</v>
      </c>
      <c r="E25" s="5" t="s">
        <v>162</v>
      </c>
      <c r="F25" s="5" t="s">
        <v>78</v>
      </c>
      <c r="G25" s="5">
        <v>7</v>
      </c>
      <c r="H25" s="33"/>
    </row>
    <row r="26" spans="1:7" ht="11.25">
      <c r="A26" s="5">
        <v>25</v>
      </c>
      <c r="B26" s="6">
        <v>644</v>
      </c>
      <c r="C26" s="5" t="s">
        <v>217</v>
      </c>
      <c r="D26" s="6">
        <v>2000</v>
      </c>
      <c r="E26" s="5" t="s">
        <v>68</v>
      </c>
      <c r="F26" s="5" t="s">
        <v>31</v>
      </c>
      <c r="G26" s="5">
        <v>6</v>
      </c>
    </row>
    <row r="27" spans="1:11" ht="11.25">
      <c r="A27" s="5">
        <v>26</v>
      </c>
      <c r="B27" s="6">
        <v>352</v>
      </c>
      <c r="C27" s="5" t="s">
        <v>218</v>
      </c>
      <c r="D27" s="6">
        <v>2000</v>
      </c>
      <c r="E27" s="5" t="s">
        <v>202</v>
      </c>
      <c r="F27" s="5" t="s">
        <v>203</v>
      </c>
      <c r="G27" s="5">
        <v>5</v>
      </c>
      <c r="J27" s="5" t="s">
        <v>157</v>
      </c>
      <c r="K27" s="5">
        <v>3000</v>
      </c>
    </row>
    <row r="28" spans="1:7" ht="11.25">
      <c r="A28" s="5">
        <v>27</v>
      </c>
      <c r="B28" s="6">
        <v>505</v>
      </c>
      <c r="C28" s="5" t="s">
        <v>219</v>
      </c>
      <c r="D28" s="6">
        <v>2000</v>
      </c>
      <c r="E28" s="5" t="s">
        <v>52</v>
      </c>
      <c r="F28" s="5" t="s">
        <v>31</v>
      </c>
      <c r="G28" s="5">
        <v>4</v>
      </c>
    </row>
    <row r="29" spans="1:7" ht="11.25">
      <c r="A29" s="5">
        <v>28</v>
      </c>
      <c r="B29" s="6">
        <v>993</v>
      </c>
      <c r="C29" s="5" t="s">
        <v>220</v>
      </c>
      <c r="D29" s="6">
        <v>2000</v>
      </c>
      <c r="E29" s="5" t="s">
        <v>77</v>
      </c>
      <c r="F29" s="5" t="s">
        <v>78</v>
      </c>
      <c r="G29" s="5">
        <v>3</v>
      </c>
    </row>
    <row r="30" spans="1:7" ht="11.25">
      <c r="A30" s="5">
        <v>29</v>
      </c>
      <c r="B30" s="6">
        <v>610</v>
      </c>
      <c r="C30" s="5" t="s">
        <v>221</v>
      </c>
      <c r="D30" s="6">
        <v>2000</v>
      </c>
      <c r="E30" s="5" t="s">
        <v>59</v>
      </c>
      <c r="F30" s="5" t="s">
        <v>31</v>
      </c>
      <c r="G30" s="5">
        <v>2</v>
      </c>
    </row>
    <row r="31" spans="1:7" ht="11.25">
      <c r="A31" s="5">
        <v>30</v>
      </c>
      <c r="B31" s="6">
        <v>606</v>
      </c>
      <c r="C31" s="5" t="s">
        <v>222</v>
      </c>
      <c r="D31" s="6">
        <v>1999</v>
      </c>
      <c r="E31" s="5" t="s">
        <v>75</v>
      </c>
      <c r="F31" s="5" t="s">
        <v>34</v>
      </c>
      <c r="G31" s="5">
        <v>1</v>
      </c>
    </row>
    <row r="32" spans="1:6" ht="11.25">
      <c r="A32" s="5">
        <v>31</v>
      </c>
      <c r="B32" s="6">
        <v>602</v>
      </c>
      <c r="C32" s="5" t="s">
        <v>223</v>
      </c>
      <c r="D32" s="6">
        <v>2000</v>
      </c>
      <c r="E32" s="5" t="s">
        <v>59</v>
      </c>
      <c r="F32" s="5" t="s">
        <v>31</v>
      </c>
    </row>
    <row r="33" spans="1:6" ht="11.25">
      <c r="A33" s="5">
        <v>32</v>
      </c>
      <c r="B33" s="6">
        <v>10</v>
      </c>
      <c r="C33" s="5" t="s">
        <v>224</v>
      </c>
      <c r="D33" s="6">
        <v>2000</v>
      </c>
      <c r="E33" s="5" t="s">
        <v>52</v>
      </c>
      <c r="F33" s="5" t="s">
        <v>31</v>
      </c>
    </row>
    <row r="34" spans="1:6" ht="11.25">
      <c r="A34" s="5">
        <v>33</v>
      </c>
      <c r="B34" s="6">
        <v>487</v>
      </c>
      <c r="C34" s="5" t="s">
        <v>225</v>
      </c>
      <c r="D34" s="6">
        <v>1999</v>
      </c>
      <c r="E34" s="5" t="s">
        <v>41</v>
      </c>
      <c r="F34" s="5" t="s">
        <v>31</v>
      </c>
    </row>
    <row r="35" spans="1:6" ht="11.25">
      <c r="A35" s="5">
        <v>34</v>
      </c>
      <c r="B35" s="6">
        <v>224</v>
      </c>
      <c r="C35" s="5" t="s">
        <v>226</v>
      </c>
      <c r="D35" s="6">
        <v>1999</v>
      </c>
      <c r="E35" s="5" t="s">
        <v>227</v>
      </c>
      <c r="F35" s="5" t="s">
        <v>96</v>
      </c>
    </row>
    <row r="36" spans="1:6" ht="11.25">
      <c r="A36" s="5">
        <v>35</v>
      </c>
      <c r="B36" s="6">
        <v>501</v>
      </c>
      <c r="C36" s="5" t="s">
        <v>228</v>
      </c>
      <c r="D36" s="6">
        <v>2000</v>
      </c>
      <c r="E36" s="5" t="s">
        <v>52</v>
      </c>
      <c r="F36" s="5" t="s">
        <v>31</v>
      </c>
    </row>
    <row r="37" spans="1:6" ht="11.25">
      <c r="A37" s="5">
        <v>36</v>
      </c>
      <c r="B37" s="6">
        <v>58</v>
      </c>
      <c r="C37" s="5" t="s">
        <v>229</v>
      </c>
      <c r="D37" s="6">
        <v>2000</v>
      </c>
      <c r="E37" s="5" t="s">
        <v>52</v>
      </c>
      <c r="F37" s="5" t="s">
        <v>31</v>
      </c>
    </row>
    <row r="38" spans="2:6" ht="11.25">
      <c r="B38" s="6">
        <v>232</v>
      </c>
      <c r="C38" s="5" t="s">
        <v>230</v>
      </c>
      <c r="D38" s="6">
        <v>2000</v>
      </c>
      <c r="E38" s="5" t="s">
        <v>231</v>
      </c>
      <c r="F38" s="5" t="s">
        <v>96</v>
      </c>
    </row>
    <row r="39" spans="2:6" ht="11.25">
      <c r="B39" s="6">
        <v>421</v>
      </c>
      <c r="C39" s="5" t="s">
        <v>232</v>
      </c>
      <c r="D39" s="6">
        <v>2000</v>
      </c>
      <c r="E39" s="5" t="s">
        <v>199</v>
      </c>
      <c r="F39" s="5" t="s">
        <v>31</v>
      </c>
    </row>
    <row r="40" spans="2:6" ht="11.25">
      <c r="B40" s="6">
        <v>601</v>
      </c>
      <c r="C40" s="5" t="s">
        <v>233</v>
      </c>
      <c r="D40" s="6">
        <v>1999</v>
      </c>
      <c r="E40" s="5" t="s">
        <v>234</v>
      </c>
      <c r="F40" s="5" t="s">
        <v>34</v>
      </c>
    </row>
    <row r="41" spans="2:6" ht="11.25">
      <c r="B41" s="6">
        <v>607</v>
      </c>
      <c r="C41" s="5" t="s">
        <v>235</v>
      </c>
      <c r="D41" s="6">
        <v>2000</v>
      </c>
      <c r="E41" s="5" t="s">
        <v>75</v>
      </c>
      <c r="F41" s="5" t="s">
        <v>34</v>
      </c>
    </row>
    <row r="42" spans="2:6" ht="11.25">
      <c r="B42" s="6">
        <v>616</v>
      </c>
      <c r="C42" s="5" t="s">
        <v>141</v>
      </c>
      <c r="D42" s="6">
        <v>2000</v>
      </c>
      <c r="E42" s="5" t="s">
        <v>59</v>
      </c>
      <c r="F42" s="5" t="s">
        <v>31</v>
      </c>
    </row>
    <row r="43" spans="2:6" ht="11.25">
      <c r="B43" s="6">
        <v>617</v>
      </c>
      <c r="C43" s="5" t="s">
        <v>236</v>
      </c>
      <c r="E43" s="5" t="s">
        <v>59</v>
      </c>
      <c r="F43" s="5" t="s">
        <v>31</v>
      </c>
    </row>
    <row r="44" spans="2:6" ht="11.25">
      <c r="B44" s="6">
        <v>731</v>
      </c>
      <c r="C44" s="5" t="s">
        <v>237</v>
      </c>
      <c r="D44" s="6">
        <v>1999</v>
      </c>
      <c r="E44" s="5" t="s">
        <v>100</v>
      </c>
      <c r="F44" s="5" t="s">
        <v>44</v>
      </c>
    </row>
  </sheetData>
  <sheetProtection selectLockedCells="1" selectUnlockedCells="1"/>
  <autoFilter ref="A1:L53"/>
  <printOptions/>
  <pageMargins left="0.7" right="0.7" top="0.75" bottom="0.75" header="0.3" footer="0.5118055555555555"/>
  <pageSetup horizontalDpi="300" verticalDpi="300" orientation="portrait" paperSize="9"/>
  <headerFooter alignWithMargins="0">
    <oddHeader>&amp;CJunior Mł 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6.57421875" style="24" customWidth="1"/>
    <col min="2" max="2" width="7.00390625" style="26" customWidth="1"/>
    <col min="3" max="3" width="16.8515625" style="24" customWidth="1"/>
    <col min="4" max="4" width="9.140625" style="26" customWidth="1"/>
    <col min="5" max="5" width="23.28125" style="24" customWidth="1"/>
    <col min="6" max="6" width="11.7109375" style="24" customWidth="1"/>
    <col min="7" max="16384" width="9.140625" style="24" customWidth="1"/>
  </cols>
  <sheetData>
    <row r="1" spans="1:11" s="27" customFormat="1" ht="11.25">
      <c r="A1" s="27" t="s">
        <v>18</v>
      </c>
      <c r="B1" s="22" t="s">
        <v>19</v>
      </c>
      <c r="C1" s="27" t="s">
        <v>20</v>
      </c>
      <c r="D1" s="22" t="s">
        <v>21</v>
      </c>
      <c r="E1" s="27" t="s">
        <v>22</v>
      </c>
      <c r="F1" s="27" t="s">
        <v>23</v>
      </c>
      <c r="G1" s="27" t="s">
        <v>24</v>
      </c>
      <c r="H1" s="34" t="s">
        <v>25</v>
      </c>
      <c r="I1" s="27" t="s">
        <v>26</v>
      </c>
      <c r="J1" s="27" t="s">
        <v>27</v>
      </c>
      <c r="K1" s="27" t="s">
        <v>28</v>
      </c>
    </row>
    <row r="2" spans="1:8" ht="11.25">
      <c r="A2" s="24">
        <v>1</v>
      </c>
      <c r="B2" s="26">
        <v>948</v>
      </c>
      <c r="C2" s="24" t="s">
        <v>238</v>
      </c>
      <c r="D2" s="26">
        <v>1997</v>
      </c>
      <c r="E2" s="24" t="s">
        <v>68</v>
      </c>
      <c r="F2" s="24" t="s">
        <v>31</v>
      </c>
      <c r="G2" s="24">
        <v>31</v>
      </c>
      <c r="H2" s="30">
        <v>0.2652777777777778</v>
      </c>
    </row>
    <row r="3" spans="1:8" ht="11.25">
      <c r="A3" s="24">
        <v>2</v>
      </c>
      <c r="B3" s="26">
        <v>906</v>
      </c>
      <c r="C3" s="24" t="s">
        <v>239</v>
      </c>
      <c r="D3" s="26">
        <v>1997</v>
      </c>
      <c r="E3" s="24" t="s">
        <v>186</v>
      </c>
      <c r="F3" s="24" t="s">
        <v>49</v>
      </c>
      <c r="G3" s="24">
        <v>29</v>
      </c>
      <c r="H3" s="30">
        <v>0.2708333333333333</v>
      </c>
    </row>
    <row r="4" spans="1:11" ht="11.25">
      <c r="A4" s="24">
        <v>3</v>
      </c>
      <c r="B4" s="26">
        <v>182</v>
      </c>
      <c r="C4" s="24" t="s">
        <v>240</v>
      </c>
      <c r="D4" s="26">
        <v>1998</v>
      </c>
      <c r="E4" s="24" t="s">
        <v>108</v>
      </c>
      <c r="F4" s="24" t="s">
        <v>31</v>
      </c>
      <c r="G4" s="24">
        <v>28</v>
      </c>
      <c r="H4" s="30">
        <v>0.27291666666666664</v>
      </c>
      <c r="J4" s="24" t="s">
        <v>241</v>
      </c>
      <c r="K4" s="24">
        <v>2000</v>
      </c>
    </row>
    <row r="5" spans="1:8" ht="11.25">
      <c r="A5" s="24">
        <v>4</v>
      </c>
      <c r="B5" s="26">
        <v>236</v>
      </c>
      <c r="C5" s="24" t="s">
        <v>242</v>
      </c>
      <c r="D5" s="26">
        <v>1998</v>
      </c>
      <c r="E5" s="24" t="s">
        <v>162</v>
      </c>
      <c r="F5" s="24" t="s">
        <v>78</v>
      </c>
      <c r="G5" s="24">
        <v>27</v>
      </c>
      <c r="H5" s="30">
        <v>0.2743055555555555</v>
      </c>
    </row>
    <row r="6" spans="1:8" ht="11.25">
      <c r="A6" s="24">
        <v>5</v>
      </c>
      <c r="B6" s="26">
        <v>188</v>
      </c>
      <c r="C6" s="24" t="s">
        <v>243</v>
      </c>
      <c r="D6" s="26">
        <v>1997</v>
      </c>
      <c r="E6" s="24" t="s">
        <v>46</v>
      </c>
      <c r="F6" s="24" t="s">
        <v>31</v>
      </c>
      <c r="G6" s="24">
        <v>26</v>
      </c>
      <c r="H6" s="30">
        <v>0.27499999999999997</v>
      </c>
    </row>
    <row r="7" spans="1:8" ht="11.25">
      <c r="A7" s="24">
        <v>6</v>
      </c>
      <c r="B7" s="26">
        <v>602</v>
      </c>
      <c r="C7" s="24" t="s">
        <v>244</v>
      </c>
      <c r="D7" s="26">
        <v>1998</v>
      </c>
      <c r="E7" s="24" t="s">
        <v>245</v>
      </c>
      <c r="F7" s="24" t="s">
        <v>34</v>
      </c>
      <c r="G7" s="24">
        <v>25</v>
      </c>
      <c r="H7" s="30">
        <v>0.27569444444444446</v>
      </c>
    </row>
    <row r="8" spans="1:8" ht="11.25">
      <c r="A8" s="24">
        <v>7</v>
      </c>
      <c r="B8" s="26">
        <v>461</v>
      </c>
      <c r="C8" s="24" t="s">
        <v>246</v>
      </c>
      <c r="D8" s="26">
        <v>1997</v>
      </c>
      <c r="E8" s="24" t="s">
        <v>41</v>
      </c>
      <c r="F8" s="24" t="s">
        <v>31</v>
      </c>
      <c r="G8" s="24">
        <v>24</v>
      </c>
      <c r="H8" s="30">
        <v>0.2777777777777778</v>
      </c>
    </row>
    <row r="9" spans="1:8" ht="11.25">
      <c r="A9" s="24">
        <v>8</v>
      </c>
      <c r="B9" s="26">
        <v>170</v>
      </c>
      <c r="C9" s="24" t="s">
        <v>247</v>
      </c>
      <c r="D9" s="26">
        <v>1997</v>
      </c>
      <c r="E9" s="24" t="s">
        <v>46</v>
      </c>
      <c r="F9" s="24" t="s">
        <v>31</v>
      </c>
      <c r="G9" s="24">
        <v>23</v>
      </c>
      <c r="H9" s="30">
        <v>0.28055555555555556</v>
      </c>
    </row>
    <row r="10" spans="1:8" ht="11.25">
      <c r="A10" s="24">
        <v>9</v>
      </c>
      <c r="B10" s="26">
        <v>951</v>
      </c>
      <c r="C10" s="24" t="s">
        <v>248</v>
      </c>
      <c r="D10" s="26">
        <v>1997</v>
      </c>
      <c r="E10" s="24" t="s">
        <v>68</v>
      </c>
      <c r="F10" s="24" t="s">
        <v>31</v>
      </c>
      <c r="G10" s="24">
        <v>22</v>
      </c>
      <c r="H10" s="30">
        <v>0.2833333333333333</v>
      </c>
    </row>
    <row r="11" spans="1:8" ht="11.25">
      <c r="A11" s="24">
        <v>10</v>
      </c>
      <c r="B11" s="26">
        <v>516</v>
      </c>
      <c r="C11" s="24" t="s">
        <v>249</v>
      </c>
      <c r="D11" s="26">
        <v>1998</v>
      </c>
      <c r="E11" s="24" t="s">
        <v>52</v>
      </c>
      <c r="F11" s="24" t="s">
        <v>31</v>
      </c>
      <c r="G11" s="24">
        <v>21</v>
      </c>
      <c r="H11" s="30">
        <v>0.2888888888888889</v>
      </c>
    </row>
    <row r="12" spans="1:8" ht="11.25">
      <c r="A12" s="24">
        <v>11</v>
      </c>
      <c r="B12" s="26">
        <v>170</v>
      </c>
      <c r="C12" s="24" t="s">
        <v>250</v>
      </c>
      <c r="D12" s="26">
        <v>1997</v>
      </c>
      <c r="E12" s="24" t="s">
        <v>108</v>
      </c>
      <c r="F12" s="24" t="s">
        <v>31</v>
      </c>
      <c r="G12" s="24">
        <v>20</v>
      </c>
      <c r="H12" s="30"/>
    </row>
    <row r="13" spans="1:8" ht="11.25">
      <c r="A13" s="24">
        <v>12</v>
      </c>
      <c r="B13" s="26">
        <v>994</v>
      </c>
      <c r="C13" s="24" t="s">
        <v>251</v>
      </c>
      <c r="D13" s="26">
        <v>1998</v>
      </c>
      <c r="E13" s="24" t="s">
        <v>252</v>
      </c>
      <c r="F13" s="24" t="s">
        <v>78</v>
      </c>
      <c r="G13" s="24">
        <v>19</v>
      </c>
      <c r="H13" s="30"/>
    </row>
    <row r="14" spans="1:8" ht="11.25">
      <c r="A14" s="24">
        <v>13</v>
      </c>
      <c r="B14" s="26">
        <v>178</v>
      </c>
      <c r="C14" s="24" t="s">
        <v>253</v>
      </c>
      <c r="D14" s="26">
        <v>1997</v>
      </c>
      <c r="E14" s="24" t="s">
        <v>46</v>
      </c>
      <c r="F14" s="24" t="s">
        <v>31</v>
      </c>
      <c r="G14" s="24">
        <v>18</v>
      </c>
      <c r="H14" s="30"/>
    </row>
    <row r="15" spans="1:8" ht="11.25">
      <c r="A15" s="24">
        <v>14</v>
      </c>
      <c r="B15" s="26">
        <v>517</v>
      </c>
      <c r="C15" s="24" t="s">
        <v>254</v>
      </c>
      <c r="D15" s="26">
        <v>1998</v>
      </c>
      <c r="E15" s="24" t="s">
        <v>52</v>
      </c>
      <c r="F15" s="24" t="s">
        <v>31</v>
      </c>
      <c r="G15" s="24">
        <v>17</v>
      </c>
      <c r="H15" s="30"/>
    </row>
    <row r="16" spans="1:8" ht="11.25">
      <c r="A16" s="24">
        <v>15</v>
      </c>
      <c r="B16" s="26">
        <v>23</v>
      </c>
      <c r="C16" s="24" t="s">
        <v>255</v>
      </c>
      <c r="D16" s="26">
        <v>1998</v>
      </c>
      <c r="E16" s="24" t="s">
        <v>43</v>
      </c>
      <c r="F16" s="24" t="s">
        <v>44</v>
      </c>
      <c r="G16" s="24">
        <v>16</v>
      </c>
      <c r="H16" s="30"/>
    </row>
    <row r="17" spans="1:8" ht="11.25">
      <c r="A17" s="24">
        <v>16</v>
      </c>
      <c r="B17" s="26">
        <v>744</v>
      </c>
      <c r="C17" s="24" t="s">
        <v>256</v>
      </c>
      <c r="D17" s="26">
        <v>1998</v>
      </c>
      <c r="E17" s="24" t="s">
        <v>87</v>
      </c>
      <c r="F17" s="24" t="s">
        <v>44</v>
      </c>
      <c r="G17" s="24">
        <v>15</v>
      </c>
      <c r="H17" s="30"/>
    </row>
    <row r="18" spans="1:8" ht="11.25">
      <c r="A18" s="24">
        <v>17</v>
      </c>
      <c r="B18" s="26">
        <v>953</v>
      </c>
      <c r="C18" s="24" t="s">
        <v>257</v>
      </c>
      <c r="D18" s="26">
        <v>1998</v>
      </c>
      <c r="E18" s="24" t="s">
        <v>68</v>
      </c>
      <c r="F18" s="24" t="s">
        <v>31</v>
      </c>
      <c r="G18" s="24">
        <v>14</v>
      </c>
      <c r="H18" s="30"/>
    </row>
    <row r="19" spans="1:8" ht="11.25">
      <c r="A19" s="24">
        <v>18</v>
      </c>
      <c r="B19" s="26">
        <v>950</v>
      </c>
      <c r="C19" s="24" t="s">
        <v>258</v>
      </c>
      <c r="D19" s="26">
        <v>1998</v>
      </c>
      <c r="E19" s="24" t="s">
        <v>71</v>
      </c>
      <c r="F19" s="24" t="s">
        <v>72</v>
      </c>
      <c r="G19" s="24">
        <v>13</v>
      </c>
      <c r="H19" s="30"/>
    </row>
    <row r="20" spans="1:8" ht="11.25">
      <c r="A20" s="24">
        <v>19</v>
      </c>
      <c r="B20" s="26">
        <v>78</v>
      </c>
      <c r="C20" s="24" t="s">
        <v>259</v>
      </c>
      <c r="D20" s="26">
        <v>1997</v>
      </c>
      <c r="E20" s="24" t="s">
        <v>83</v>
      </c>
      <c r="F20" s="24" t="s">
        <v>31</v>
      </c>
      <c r="G20" s="24">
        <v>12</v>
      </c>
      <c r="H20" s="30"/>
    </row>
    <row r="21" spans="2:8" ht="11.25">
      <c r="B21" s="26">
        <v>23</v>
      </c>
      <c r="C21" s="24" t="s">
        <v>260</v>
      </c>
      <c r="D21" s="26">
        <v>1998</v>
      </c>
      <c r="E21" s="24" t="s">
        <v>68</v>
      </c>
      <c r="F21" s="24" t="s">
        <v>31</v>
      </c>
      <c r="H21" s="30"/>
    </row>
    <row r="22" spans="2:6" ht="11.25">
      <c r="B22" s="26">
        <v>596</v>
      </c>
      <c r="C22" s="24" t="s">
        <v>261</v>
      </c>
      <c r="D22" s="26">
        <v>1998</v>
      </c>
      <c r="E22" s="24" t="s">
        <v>194</v>
      </c>
      <c r="F22" s="24" t="s">
        <v>31</v>
      </c>
    </row>
    <row r="23" spans="2:6" ht="11.25">
      <c r="B23" s="26">
        <v>601</v>
      </c>
      <c r="C23" s="24" t="s">
        <v>262</v>
      </c>
      <c r="D23" s="26">
        <v>1998</v>
      </c>
      <c r="E23" s="24" t="s">
        <v>245</v>
      </c>
      <c r="F23" s="24" t="s">
        <v>34</v>
      </c>
    </row>
    <row r="24" spans="2:6" ht="11.25">
      <c r="B24" s="26">
        <v>604</v>
      </c>
      <c r="C24" s="24" t="s">
        <v>263</v>
      </c>
      <c r="D24" s="26">
        <v>1997</v>
      </c>
      <c r="E24" s="24" t="s">
        <v>75</v>
      </c>
      <c r="F24" s="24" t="s">
        <v>34</v>
      </c>
    </row>
    <row r="25" spans="2:6" ht="12" customHeight="1">
      <c r="B25" s="26">
        <v>777</v>
      </c>
      <c r="C25" s="24" t="s">
        <v>264</v>
      </c>
      <c r="D25" s="26">
        <v>1997</v>
      </c>
      <c r="E25" s="24" t="s">
        <v>162</v>
      </c>
      <c r="F25" s="24" t="s">
        <v>78</v>
      </c>
    </row>
    <row r="26" spans="2:6" ht="11.25">
      <c r="B26" s="26">
        <v>946</v>
      </c>
      <c r="C26" s="24" t="s">
        <v>265</v>
      </c>
      <c r="D26" s="26">
        <v>1998</v>
      </c>
      <c r="E26" s="24" t="s">
        <v>68</v>
      </c>
      <c r="F26" s="24" t="s">
        <v>31</v>
      </c>
    </row>
  </sheetData>
  <sheetProtection selectLockedCells="1" selectUnlockedCells="1"/>
  <autoFilter ref="A1:L27"/>
  <printOptions/>
  <pageMargins left="0.7" right="0.7" top="0.75" bottom="0.75" header="0.3" footer="0.5118055555555555"/>
  <pageSetup horizontalDpi="300" verticalDpi="300" orientation="portrait" paperSize="9"/>
  <headerFooter alignWithMargins="0">
    <oddHeader>&amp;CJunior 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6.140625" style="5" customWidth="1"/>
    <col min="2" max="2" width="7.57421875" style="6" customWidth="1"/>
    <col min="3" max="3" width="17.57421875" style="5" customWidth="1"/>
    <col min="4" max="4" width="9.140625" style="6" customWidth="1"/>
    <col min="5" max="5" width="23.140625" style="5" customWidth="1"/>
    <col min="6" max="6" width="13.00390625" style="5" customWidth="1"/>
    <col min="7" max="16384" width="9.140625" style="5" customWidth="1"/>
  </cols>
  <sheetData>
    <row r="1" spans="1:11" s="8" customFormat="1" ht="11.25">
      <c r="A1" s="8" t="s">
        <v>18</v>
      </c>
      <c r="B1" s="7" t="s">
        <v>19</v>
      </c>
      <c r="C1" s="8" t="s">
        <v>20</v>
      </c>
      <c r="D1" s="7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</row>
    <row r="2" spans="1:8" ht="11.25">
      <c r="A2" s="5">
        <v>1</v>
      </c>
      <c r="B2" s="6">
        <v>353</v>
      </c>
      <c r="C2" s="5" t="s">
        <v>266</v>
      </c>
      <c r="D2" s="6">
        <v>1997</v>
      </c>
      <c r="E2" s="5" t="s">
        <v>202</v>
      </c>
      <c r="F2" s="5" t="s">
        <v>203</v>
      </c>
      <c r="G2" s="5">
        <v>31</v>
      </c>
      <c r="H2" s="33">
        <v>0.47152777777777777</v>
      </c>
    </row>
    <row r="3" spans="1:8" ht="11.25">
      <c r="A3" s="5">
        <v>2</v>
      </c>
      <c r="B3" s="6">
        <v>354</v>
      </c>
      <c r="C3" s="5" t="s">
        <v>267</v>
      </c>
      <c r="D3" s="6">
        <v>1998</v>
      </c>
      <c r="E3" s="5" t="s">
        <v>202</v>
      </c>
      <c r="F3" s="5" t="s">
        <v>203</v>
      </c>
      <c r="G3" s="5">
        <v>29</v>
      </c>
      <c r="H3" s="33">
        <v>0.4777777777777778</v>
      </c>
    </row>
    <row r="4" spans="1:8" ht="11.25">
      <c r="A4" s="5">
        <v>3</v>
      </c>
      <c r="B4" s="6">
        <v>604</v>
      </c>
      <c r="C4" s="5" t="s">
        <v>268</v>
      </c>
      <c r="D4" s="6">
        <v>1997</v>
      </c>
      <c r="E4" s="5" t="s">
        <v>75</v>
      </c>
      <c r="F4" s="5" t="s">
        <v>34</v>
      </c>
      <c r="G4" s="5">
        <v>28</v>
      </c>
      <c r="H4" s="33">
        <v>0.48541666666666666</v>
      </c>
    </row>
    <row r="5" spans="1:8" ht="11.25">
      <c r="A5" s="5">
        <v>4</v>
      </c>
      <c r="B5" s="6">
        <v>933</v>
      </c>
      <c r="C5" s="5" t="s">
        <v>269</v>
      </c>
      <c r="D5" s="6">
        <v>1998</v>
      </c>
      <c r="E5" s="5" t="s">
        <v>186</v>
      </c>
      <c r="F5" s="5" t="s">
        <v>49</v>
      </c>
      <c r="G5" s="5">
        <v>27</v>
      </c>
      <c r="H5" s="33">
        <v>0.4895833333333333</v>
      </c>
    </row>
    <row r="6" spans="1:8" ht="11.25">
      <c r="A6" s="5">
        <v>5</v>
      </c>
      <c r="B6" s="6">
        <v>184</v>
      </c>
      <c r="C6" s="5" t="s">
        <v>270</v>
      </c>
      <c r="D6" s="6">
        <v>1997</v>
      </c>
      <c r="E6" s="5" t="s">
        <v>46</v>
      </c>
      <c r="F6" s="5" t="s">
        <v>31</v>
      </c>
      <c r="G6" s="5">
        <v>26</v>
      </c>
      <c r="H6" s="33">
        <v>0.4902777777777778</v>
      </c>
    </row>
    <row r="7" spans="1:8" ht="11.25">
      <c r="A7" s="5">
        <v>6</v>
      </c>
      <c r="B7" s="6">
        <v>752</v>
      </c>
      <c r="C7" s="5" t="s">
        <v>271</v>
      </c>
      <c r="D7" s="6">
        <v>1998</v>
      </c>
      <c r="E7" s="5" t="s">
        <v>38</v>
      </c>
      <c r="F7" s="5" t="s">
        <v>39</v>
      </c>
      <c r="G7" s="5">
        <v>25</v>
      </c>
      <c r="H7" s="33">
        <v>0.4916666666666667</v>
      </c>
    </row>
    <row r="8" spans="1:8" ht="11.25">
      <c r="A8" s="5">
        <v>7</v>
      </c>
      <c r="B8" s="6">
        <v>968</v>
      </c>
      <c r="C8" s="5" t="s">
        <v>272</v>
      </c>
      <c r="D8" s="6">
        <v>1998</v>
      </c>
      <c r="E8" s="5" t="s">
        <v>68</v>
      </c>
      <c r="F8" s="5" t="s">
        <v>31</v>
      </c>
      <c r="G8" s="5">
        <v>24</v>
      </c>
      <c r="H8" s="33">
        <v>0.49374999999999997</v>
      </c>
    </row>
    <row r="9" spans="1:8" ht="11.25">
      <c r="A9" s="5">
        <v>8</v>
      </c>
      <c r="B9" s="6">
        <v>25</v>
      </c>
      <c r="C9" s="5" t="s">
        <v>273</v>
      </c>
      <c r="D9" s="6">
        <v>1997</v>
      </c>
      <c r="E9" s="5" t="s">
        <v>30</v>
      </c>
      <c r="F9" s="5" t="s">
        <v>31</v>
      </c>
      <c r="G9" s="5">
        <v>23</v>
      </c>
      <c r="H9" s="33">
        <v>0.49444444444444446</v>
      </c>
    </row>
    <row r="10" spans="1:8" ht="11.25">
      <c r="A10" s="5">
        <v>9</v>
      </c>
      <c r="B10" s="6">
        <v>775</v>
      </c>
      <c r="C10" s="5" t="s">
        <v>274</v>
      </c>
      <c r="D10" s="6">
        <v>1998</v>
      </c>
      <c r="E10" s="5" t="s">
        <v>162</v>
      </c>
      <c r="F10" s="5" t="s">
        <v>78</v>
      </c>
      <c r="G10" s="5">
        <v>22</v>
      </c>
      <c r="H10" s="33">
        <v>0.49513888888888885</v>
      </c>
    </row>
    <row r="11" spans="1:8" ht="11.25">
      <c r="A11" s="5">
        <v>10</v>
      </c>
      <c r="B11" s="6">
        <v>967</v>
      </c>
      <c r="C11" s="5" t="s">
        <v>275</v>
      </c>
      <c r="D11" s="6">
        <v>1997</v>
      </c>
      <c r="E11" s="5" t="s">
        <v>68</v>
      </c>
      <c r="F11" s="5" t="s">
        <v>31</v>
      </c>
      <c r="G11" s="5">
        <v>21</v>
      </c>
      <c r="H11" s="33">
        <v>0.5048611111111111</v>
      </c>
    </row>
    <row r="12" spans="1:8" ht="11.25">
      <c r="A12" s="5">
        <v>11</v>
      </c>
      <c r="B12" s="6">
        <v>776</v>
      </c>
      <c r="C12" s="5" t="s">
        <v>276</v>
      </c>
      <c r="D12" s="6">
        <v>1998</v>
      </c>
      <c r="E12" s="5" t="s">
        <v>162</v>
      </c>
      <c r="F12" s="5" t="s">
        <v>78</v>
      </c>
      <c r="G12" s="5">
        <v>20</v>
      </c>
      <c r="H12" s="33"/>
    </row>
    <row r="13" spans="1:8" ht="11.25">
      <c r="A13" s="5">
        <v>12</v>
      </c>
      <c r="B13" s="6">
        <v>751</v>
      </c>
      <c r="C13" s="5" t="s">
        <v>277</v>
      </c>
      <c r="D13" s="6">
        <v>1997</v>
      </c>
      <c r="E13" s="5" t="s">
        <v>38</v>
      </c>
      <c r="F13" s="5" t="s">
        <v>39</v>
      </c>
      <c r="G13" s="5">
        <v>19</v>
      </c>
      <c r="H13" s="33"/>
    </row>
    <row r="14" spans="1:8" ht="11.25">
      <c r="A14" s="5">
        <v>13</v>
      </c>
      <c r="B14" s="6">
        <v>6</v>
      </c>
      <c r="C14" s="5" t="s">
        <v>278</v>
      </c>
      <c r="D14" s="6">
        <v>1998</v>
      </c>
      <c r="E14" s="5" t="s">
        <v>30</v>
      </c>
      <c r="F14" s="5" t="s">
        <v>31</v>
      </c>
      <c r="G14" s="5">
        <v>18</v>
      </c>
      <c r="H14" s="33"/>
    </row>
    <row r="15" spans="1:8" ht="11.25">
      <c r="A15" s="5">
        <v>14</v>
      </c>
      <c r="B15" s="6">
        <v>783</v>
      </c>
      <c r="C15" s="5" t="s">
        <v>279</v>
      </c>
      <c r="D15" s="6">
        <v>1997</v>
      </c>
      <c r="E15" s="5" t="s">
        <v>162</v>
      </c>
      <c r="F15" s="5" t="s">
        <v>78</v>
      </c>
      <c r="G15" s="5">
        <v>17</v>
      </c>
      <c r="H15" s="33"/>
    </row>
    <row r="16" spans="1:8" ht="11.25">
      <c r="A16" s="5">
        <v>15</v>
      </c>
      <c r="B16" s="6">
        <v>961</v>
      </c>
      <c r="C16" s="5" t="s">
        <v>280</v>
      </c>
      <c r="D16" s="6">
        <v>1998</v>
      </c>
      <c r="E16" s="5" t="s">
        <v>68</v>
      </c>
      <c r="F16" s="5" t="s">
        <v>31</v>
      </c>
      <c r="G16" s="5">
        <v>16</v>
      </c>
      <c r="H16" s="33"/>
    </row>
    <row r="17" spans="1:11" ht="11.25">
      <c r="A17" s="5">
        <v>16</v>
      </c>
      <c r="B17" s="6">
        <v>475</v>
      </c>
      <c r="C17" s="5" t="s">
        <v>281</v>
      </c>
      <c r="D17" s="6">
        <v>1997</v>
      </c>
      <c r="E17" s="5" t="s">
        <v>41</v>
      </c>
      <c r="F17" s="5" t="s">
        <v>31</v>
      </c>
      <c r="G17" s="5">
        <v>15</v>
      </c>
      <c r="H17" s="33"/>
      <c r="J17" s="5" t="s">
        <v>241</v>
      </c>
      <c r="K17" s="5">
        <v>4000</v>
      </c>
    </row>
    <row r="18" spans="1:8" ht="11.25">
      <c r="A18" s="5">
        <v>17</v>
      </c>
      <c r="B18" s="6">
        <v>51</v>
      </c>
      <c r="C18" s="5" t="s">
        <v>282</v>
      </c>
      <c r="D18" s="6">
        <v>1998</v>
      </c>
      <c r="E18" s="5" t="s">
        <v>283</v>
      </c>
      <c r="F18" s="5" t="s">
        <v>78</v>
      </c>
      <c r="G18" s="5">
        <v>14</v>
      </c>
      <c r="H18" s="33"/>
    </row>
    <row r="19" spans="1:8" ht="11.25">
      <c r="A19" s="5">
        <v>18</v>
      </c>
      <c r="B19" s="6">
        <v>784</v>
      </c>
      <c r="C19" s="5" t="s">
        <v>284</v>
      </c>
      <c r="D19" s="6">
        <v>1998</v>
      </c>
      <c r="E19" s="5" t="s">
        <v>162</v>
      </c>
      <c r="F19" s="5" t="s">
        <v>78</v>
      </c>
      <c r="G19" s="5">
        <v>13</v>
      </c>
      <c r="H19" s="33"/>
    </row>
    <row r="20" spans="1:8" ht="11.25">
      <c r="A20" s="5">
        <v>19</v>
      </c>
      <c r="B20" s="6">
        <v>603</v>
      </c>
      <c r="C20" s="5" t="s">
        <v>285</v>
      </c>
      <c r="D20" s="6">
        <v>1998</v>
      </c>
      <c r="E20" s="5" t="s">
        <v>33</v>
      </c>
      <c r="F20" s="5" t="s">
        <v>34</v>
      </c>
      <c r="G20" s="5">
        <v>12</v>
      </c>
      <c r="H20" s="33"/>
    </row>
    <row r="21" spans="1:8" ht="11.25">
      <c r="A21" s="5">
        <v>20</v>
      </c>
      <c r="B21" s="6">
        <v>606</v>
      </c>
      <c r="C21" s="5" t="s">
        <v>286</v>
      </c>
      <c r="D21" s="6">
        <v>1998</v>
      </c>
      <c r="E21" s="5" t="s">
        <v>131</v>
      </c>
      <c r="F21" s="5" t="s">
        <v>34</v>
      </c>
      <c r="G21" s="5">
        <v>11</v>
      </c>
      <c r="H21" s="33"/>
    </row>
    <row r="22" spans="1:8" ht="11.25">
      <c r="A22" s="5">
        <v>21</v>
      </c>
      <c r="B22" s="6">
        <v>231</v>
      </c>
      <c r="C22" s="5" t="s">
        <v>287</v>
      </c>
      <c r="D22" s="6">
        <v>1998</v>
      </c>
      <c r="E22" s="5" t="s">
        <v>288</v>
      </c>
      <c r="F22" s="5" t="s">
        <v>96</v>
      </c>
      <c r="G22" s="5">
        <v>10</v>
      </c>
      <c r="H22" s="33"/>
    </row>
    <row r="23" spans="1:8" ht="11.25">
      <c r="A23" s="5">
        <v>22</v>
      </c>
      <c r="B23" s="6">
        <v>177</v>
      </c>
      <c r="C23" s="5" t="s">
        <v>289</v>
      </c>
      <c r="D23" s="6">
        <v>1998</v>
      </c>
      <c r="E23" s="5" t="s">
        <v>46</v>
      </c>
      <c r="F23" s="5" t="s">
        <v>31</v>
      </c>
      <c r="G23" s="5">
        <v>9</v>
      </c>
      <c r="H23" s="33"/>
    </row>
    <row r="24" spans="1:8" ht="11.25">
      <c r="A24" s="5">
        <v>23</v>
      </c>
      <c r="B24" s="6">
        <v>419</v>
      </c>
      <c r="C24" s="5" t="s">
        <v>290</v>
      </c>
      <c r="D24" s="6">
        <v>1998</v>
      </c>
      <c r="E24" s="5" t="s">
        <v>199</v>
      </c>
      <c r="F24" s="5" t="s">
        <v>31</v>
      </c>
      <c r="G24" s="5">
        <v>8</v>
      </c>
      <c r="H24" s="33"/>
    </row>
    <row r="25" spans="1:8" ht="11.25">
      <c r="A25" s="5">
        <v>24</v>
      </c>
      <c r="B25" s="6">
        <v>607</v>
      </c>
      <c r="C25" s="5" t="s">
        <v>291</v>
      </c>
      <c r="D25" s="6">
        <v>1998</v>
      </c>
      <c r="E25" s="5" t="s">
        <v>131</v>
      </c>
      <c r="F25" s="5" t="s">
        <v>34</v>
      </c>
      <c r="G25" s="5">
        <v>7</v>
      </c>
      <c r="H25" s="33"/>
    </row>
    <row r="26" spans="1:8" ht="11.25">
      <c r="A26" s="5">
        <v>25</v>
      </c>
      <c r="B26" s="6">
        <v>116</v>
      </c>
      <c r="C26" s="5" t="s">
        <v>292</v>
      </c>
      <c r="D26" s="6">
        <v>1998</v>
      </c>
      <c r="E26" s="5" t="s">
        <v>169</v>
      </c>
      <c r="F26" s="5" t="s">
        <v>31</v>
      </c>
      <c r="G26" s="5">
        <v>6</v>
      </c>
      <c r="H26" s="33"/>
    </row>
    <row r="27" spans="2:8" ht="11.25">
      <c r="B27" s="6">
        <v>183</v>
      </c>
      <c r="C27" s="5" t="s">
        <v>293</v>
      </c>
      <c r="D27" s="6">
        <v>1998</v>
      </c>
      <c r="E27" s="5" t="s">
        <v>46</v>
      </c>
      <c r="F27" s="5" t="s">
        <v>31</v>
      </c>
      <c r="H27" s="33"/>
    </row>
    <row r="28" spans="2:6" ht="11.25">
      <c r="B28" s="6">
        <v>530</v>
      </c>
      <c r="C28" s="5" t="s">
        <v>294</v>
      </c>
      <c r="D28" s="6">
        <v>1998</v>
      </c>
      <c r="E28" s="5" t="s">
        <v>52</v>
      </c>
      <c r="F28" s="5" t="s">
        <v>31</v>
      </c>
    </row>
    <row r="29" spans="2:6" ht="11.25">
      <c r="B29" s="6">
        <v>601</v>
      </c>
      <c r="C29" s="5" t="s">
        <v>295</v>
      </c>
      <c r="D29" s="6">
        <v>1998</v>
      </c>
      <c r="E29" s="5" t="s">
        <v>245</v>
      </c>
      <c r="F29" s="5" t="s">
        <v>34</v>
      </c>
    </row>
    <row r="30" spans="2:6" ht="11.25">
      <c r="B30" s="6">
        <v>602</v>
      </c>
      <c r="C30" s="5" t="s">
        <v>296</v>
      </c>
      <c r="D30" s="6">
        <v>1998</v>
      </c>
      <c r="E30" s="5" t="s">
        <v>245</v>
      </c>
      <c r="F30" s="5" t="s">
        <v>34</v>
      </c>
    </row>
    <row r="31" spans="2:6" ht="11.25">
      <c r="B31" s="6">
        <v>605</v>
      </c>
      <c r="C31" s="5" t="s">
        <v>297</v>
      </c>
      <c r="D31" s="6">
        <v>1998</v>
      </c>
      <c r="E31" s="5" t="s">
        <v>131</v>
      </c>
      <c r="F31" s="5" t="s">
        <v>34</v>
      </c>
    </row>
    <row r="32" spans="2:6" ht="11.25">
      <c r="B32" s="6">
        <v>997</v>
      </c>
      <c r="C32" s="5" t="s">
        <v>298</v>
      </c>
      <c r="D32" s="6">
        <v>1998</v>
      </c>
      <c r="E32" s="5" t="s">
        <v>299</v>
      </c>
      <c r="F32" s="5" t="s">
        <v>78</v>
      </c>
    </row>
    <row r="33" spans="2:6" ht="11.25">
      <c r="B33" s="6">
        <v>998</v>
      </c>
      <c r="C33" s="5" t="s">
        <v>300</v>
      </c>
      <c r="D33" s="6">
        <v>1998</v>
      </c>
      <c r="E33" s="5" t="s">
        <v>299</v>
      </c>
      <c r="F33" s="5" t="s">
        <v>78</v>
      </c>
    </row>
    <row r="34" spans="2:6" ht="11.25">
      <c r="B34" s="6">
        <v>782</v>
      </c>
      <c r="C34" s="5" t="s">
        <v>301</v>
      </c>
      <c r="D34" s="6">
        <v>1998</v>
      </c>
      <c r="E34" s="5" t="s">
        <v>162</v>
      </c>
      <c r="F34" s="5" t="s">
        <v>78</v>
      </c>
    </row>
    <row r="35" spans="3:6" ht="11.25">
      <c r="C35" s="5" t="s">
        <v>302</v>
      </c>
      <c r="D35" s="6">
        <v>1997</v>
      </c>
      <c r="E35" s="5" t="s">
        <v>59</v>
      </c>
      <c r="F35" s="5" t="s">
        <v>31</v>
      </c>
    </row>
  </sheetData>
  <sheetProtection selectLockedCells="1" selectUnlockedCells="1"/>
  <autoFilter ref="A1:K35"/>
  <printOptions/>
  <pageMargins left="0.7" right="0.7" top="0.75" bottom="0.75" header="0.3" footer="0.5118055555555555"/>
  <pageSetup horizontalDpi="300" verticalDpi="300" orientation="portrait" paperSize="9"/>
  <headerFooter alignWithMargins="0">
    <oddHeader>&amp;CJunior 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6.28125" style="5" customWidth="1"/>
    <col min="2" max="2" width="7.57421875" style="6" customWidth="1"/>
    <col min="3" max="3" width="20.00390625" style="5" customWidth="1"/>
    <col min="4" max="4" width="9.140625" style="6" customWidth="1"/>
    <col min="5" max="5" width="18.421875" style="5" customWidth="1"/>
    <col min="6" max="6" width="15.140625" style="5" customWidth="1"/>
    <col min="7" max="16384" width="9.140625" style="5" customWidth="1"/>
  </cols>
  <sheetData>
    <row r="1" spans="1:11" s="8" customFormat="1" ht="11.25">
      <c r="A1" s="8" t="s">
        <v>18</v>
      </c>
      <c r="B1" s="7" t="s">
        <v>19</v>
      </c>
      <c r="C1" s="8" t="s">
        <v>20</v>
      </c>
      <c r="D1" s="7" t="s">
        <v>21</v>
      </c>
      <c r="E1" s="8" t="s">
        <v>22</v>
      </c>
      <c r="F1" s="8" t="s">
        <v>23</v>
      </c>
      <c r="G1" s="8" t="s">
        <v>24</v>
      </c>
      <c r="H1" s="32" t="s">
        <v>25</v>
      </c>
      <c r="I1" s="8" t="s">
        <v>26</v>
      </c>
      <c r="J1" s="8" t="s">
        <v>27</v>
      </c>
      <c r="K1" s="8" t="s">
        <v>28</v>
      </c>
    </row>
    <row r="2" spans="1:8" ht="11.25">
      <c r="A2" s="5">
        <v>1</v>
      </c>
      <c r="B2" s="6">
        <v>301</v>
      </c>
      <c r="C2" s="5" t="s">
        <v>303</v>
      </c>
      <c r="D2" s="6">
        <v>1994</v>
      </c>
      <c r="E2" s="5" t="s">
        <v>304</v>
      </c>
      <c r="F2" s="5" t="s">
        <v>305</v>
      </c>
      <c r="G2" s="5">
        <v>31</v>
      </c>
      <c r="H2" s="33">
        <v>0.4215277777777778</v>
      </c>
    </row>
    <row r="3" spans="1:11" ht="11.25">
      <c r="A3" s="5">
        <v>2</v>
      </c>
      <c r="B3" s="6">
        <v>776</v>
      </c>
      <c r="C3" s="5" t="s">
        <v>306</v>
      </c>
      <c r="D3" s="6">
        <v>1994</v>
      </c>
      <c r="E3" s="5" t="s">
        <v>162</v>
      </c>
      <c r="F3" s="5" t="s">
        <v>307</v>
      </c>
      <c r="G3" s="5">
        <v>29</v>
      </c>
      <c r="H3" s="33">
        <v>0.4291666666666667</v>
      </c>
      <c r="J3" s="5" t="s">
        <v>308</v>
      </c>
      <c r="K3" s="5">
        <v>3000</v>
      </c>
    </row>
    <row r="4" spans="1:8" ht="11.25">
      <c r="A4" s="5">
        <v>3</v>
      </c>
      <c r="B4" s="6">
        <v>408</v>
      </c>
      <c r="C4" s="5" t="s">
        <v>309</v>
      </c>
      <c r="D4" s="6">
        <v>1994</v>
      </c>
      <c r="E4" s="9" t="s">
        <v>310</v>
      </c>
      <c r="F4" s="5" t="s">
        <v>31</v>
      </c>
      <c r="G4" s="5">
        <v>28</v>
      </c>
      <c r="H4" s="33">
        <v>0.43194444444444446</v>
      </c>
    </row>
    <row r="5" spans="1:8" ht="11.25">
      <c r="A5" s="5">
        <v>4</v>
      </c>
      <c r="B5" s="6">
        <v>407</v>
      </c>
      <c r="C5" s="5" t="s">
        <v>311</v>
      </c>
      <c r="D5" s="6">
        <v>1995</v>
      </c>
      <c r="E5" s="5" t="s">
        <v>194</v>
      </c>
      <c r="F5" s="5" t="s">
        <v>31</v>
      </c>
      <c r="G5" s="5">
        <v>27</v>
      </c>
      <c r="H5" s="33">
        <v>0.4840277777777778</v>
      </c>
    </row>
    <row r="6" spans="1:8" ht="11.25">
      <c r="A6" s="5">
        <v>5</v>
      </c>
      <c r="B6" s="6">
        <v>604</v>
      </c>
      <c r="C6" s="5" t="s">
        <v>312</v>
      </c>
      <c r="D6" s="6">
        <v>1995</v>
      </c>
      <c r="E6" s="5" t="s">
        <v>75</v>
      </c>
      <c r="F6" s="5" t="s">
        <v>34</v>
      </c>
      <c r="G6" s="5">
        <v>26</v>
      </c>
      <c r="H6" s="33">
        <v>0.5680555555555555</v>
      </c>
    </row>
    <row r="7" spans="2:8" ht="11.25">
      <c r="B7" s="6">
        <v>512</v>
      </c>
      <c r="C7" s="5" t="s">
        <v>313</v>
      </c>
      <c r="D7" s="6">
        <v>1996</v>
      </c>
      <c r="E7" s="5" t="s">
        <v>52</v>
      </c>
      <c r="F7" s="5" t="s">
        <v>31</v>
      </c>
      <c r="H7" s="33"/>
    </row>
    <row r="8" spans="2:8" ht="11.25">
      <c r="B8" s="6">
        <v>528</v>
      </c>
      <c r="C8" s="5" t="s">
        <v>314</v>
      </c>
      <c r="D8" s="6">
        <v>1996</v>
      </c>
      <c r="E8" s="5" t="s">
        <v>52</v>
      </c>
      <c r="F8" s="5" t="s">
        <v>31</v>
      </c>
      <c r="H8" s="33"/>
    </row>
    <row r="9" spans="2:8" ht="11.25">
      <c r="B9" s="6">
        <v>601</v>
      </c>
      <c r="C9" s="5" t="s">
        <v>315</v>
      </c>
      <c r="D9" s="6">
        <v>1996</v>
      </c>
      <c r="E9" s="5" t="s">
        <v>245</v>
      </c>
      <c r="F9" s="5" t="s">
        <v>34</v>
      </c>
      <c r="H9" s="33"/>
    </row>
    <row r="10" spans="2:8" ht="11.25">
      <c r="B10" s="6">
        <v>605</v>
      </c>
      <c r="C10" s="5" t="s">
        <v>316</v>
      </c>
      <c r="D10" s="6">
        <v>1994</v>
      </c>
      <c r="E10" s="5" t="s">
        <v>75</v>
      </c>
      <c r="F10" s="5" t="s">
        <v>34</v>
      </c>
      <c r="H10" s="33"/>
    </row>
    <row r="11" spans="3:8" ht="11.25">
      <c r="C11" s="5" t="s">
        <v>259</v>
      </c>
      <c r="D11" s="6">
        <v>1996</v>
      </c>
      <c r="E11" s="5" t="s">
        <v>83</v>
      </c>
      <c r="F11" s="5" t="s">
        <v>31</v>
      </c>
      <c r="H11" s="33"/>
    </row>
    <row r="12" ht="11.25">
      <c r="H12" s="33"/>
    </row>
  </sheetData>
  <sheetProtection selectLockedCells="1" selectUnlockedCells="1"/>
  <autoFilter ref="A1:N11"/>
  <printOptions/>
  <pageMargins left="0.7" right="0.7" top="0.75" bottom="0.75" header="0.3" footer="0.5118055555555555"/>
  <pageSetup horizontalDpi="300" verticalDpi="300" orientation="portrait" paperSize="9"/>
  <headerFooter alignWithMargins="0">
    <oddHeader>&amp;CMłodzieżoweic 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5.7109375" style="5" customWidth="1"/>
    <col min="2" max="2" width="5.140625" style="6" customWidth="1"/>
    <col min="3" max="3" width="16.8515625" style="5" customWidth="1"/>
    <col min="4" max="4" width="9.7109375" style="6" customWidth="1"/>
    <col min="5" max="5" width="22.421875" style="5" customWidth="1"/>
    <col min="6" max="6" width="12.57421875" style="5" customWidth="1"/>
    <col min="7" max="16384" width="9.140625" style="5" customWidth="1"/>
  </cols>
  <sheetData>
    <row r="1" spans="1:11" s="8" customFormat="1" ht="11.25">
      <c r="A1" s="8" t="s">
        <v>18</v>
      </c>
      <c r="B1" s="7" t="s">
        <v>19</v>
      </c>
      <c r="C1" s="8" t="s">
        <v>20</v>
      </c>
      <c r="D1" s="7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</row>
    <row r="2" spans="1:8" ht="11.25">
      <c r="A2" s="5">
        <v>1</v>
      </c>
      <c r="B2" s="6">
        <v>776</v>
      </c>
      <c r="C2" s="5" t="s">
        <v>317</v>
      </c>
      <c r="D2" s="6">
        <v>1994</v>
      </c>
      <c r="E2" s="5" t="s">
        <v>162</v>
      </c>
      <c r="F2" s="5" t="s">
        <v>78</v>
      </c>
      <c r="G2" s="5">
        <v>31</v>
      </c>
      <c r="H2" s="33">
        <v>0.47430555555555554</v>
      </c>
    </row>
    <row r="3" spans="1:11" ht="11.25">
      <c r="A3" s="5">
        <v>2</v>
      </c>
      <c r="B3" s="6">
        <v>973</v>
      </c>
      <c r="C3" s="5" t="s">
        <v>318</v>
      </c>
      <c r="D3" s="6">
        <v>1996</v>
      </c>
      <c r="E3" s="5" t="s">
        <v>319</v>
      </c>
      <c r="F3" s="5" t="s">
        <v>31</v>
      </c>
      <c r="G3" s="5">
        <v>29</v>
      </c>
      <c r="H3" s="33">
        <v>0.4784722222222222</v>
      </c>
      <c r="J3" s="5" t="s">
        <v>308</v>
      </c>
      <c r="K3" s="5">
        <v>4000</v>
      </c>
    </row>
    <row r="4" spans="1:8" ht="11.25">
      <c r="A4" s="5">
        <v>3</v>
      </c>
      <c r="B4" s="6">
        <v>172</v>
      </c>
      <c r="C4" s="5" t="s">
        <v>320</v>
      </c>
      <c r="D4" s="6">
        <v>1994</v>
      </c>
      <c r="E4" s="5" t="s">
        <v>46</v>
      </c>
      <c r="F4" s="5" t="s">
        <v>31</v>
      </c>
      <c r="G4" s="5">
        <v>28</v>
      </c>
      <c r="H4" s="33">
        <v>0.5034722222222222</v>
      </c>
    </row>
    <row r="5" spans="1:8" ht="11.25">
      <c r="A5" s="5">
        <v>4</v>
      </c>
      <c r="B5" s="6">
        <v>975</v>
      </c>
      <c r="C5" s="5" t="s">
        <v>321</v>
      </c>
      <c r="D5" s="6">
        <v>1996</v>
      </c>
      <c r="E5" s="5" t="s">
        <v>319</v>
      </c>
      <c r="F5" s="5" t="s">
        <v>31</v>
      </c>
      <c r="G5" s="5">
        <v>27</v>
      </c>
      <c r="H5" s="33">
        <v>0.50625</v>
      </c>
    </row>
    <row r="6" spans="1:8" ht="11.25">
      <c r="A6" s="5">
        <v>5</v>
      </c>
      <c r="B6" s="6">
        <v>935</v>
      </c>
      <c r="C6" s="5" t="s">
        <v>322</v>
      </c>
      <c r="D6" s="6">
        <v>1994</v>
      </c>
      <c r="E6" s="5" t="s">
        <v>71</v>
      </c>
      <c r="F6" s="5" t="s">
        <v>72</v>
      </c>
      <c r="G6" s="5">
        <v>26</v>
      </c>
      <c r="H6" s="33">
        <v>0.53125</v>
      </c>
    </row>
    <row r="7" spans="1:8" ht="11.25">
      <c r="A7" s="5">
        <v>6</v>
      </c>
      <c r="B7" s="6">
        <v>16</v>
      </c>
      <c r="C7" s="5" t="s">
        <v>323</v>
      </c>
      <c r="D7" s="6">
        <v>1994</v>
      </c>
      <c r="E7" s="5" t="s">
        <v>324</v>
      </c>
      <c r="F7" s="5" t="s">
        <v>31</v>
      </c>
      <c r="G7" s="5">
        <v>25</v>
      </c>
      <c r="H7" s="33">
        <v>0.5423611111111112</v>
      </c>
    </row>
    <row r="8" spans="1:8" ht="11.25">
      <c r="A8" s="5">
        <v>7</v>
      </c>
      <c r="B8" s="6">
        <v>970</v>
      </c>
      <c r="C8" s="5" t="s">
        <v>325</v>
      </c>
      <c r="D8" s="6">
        <v>1996</v>
      </c>
      <c r="E8" s="5" t="s">
        <v>319</v>
      </c>
      <c r="F8" s="5" t="s">
        <v>31</v>
      </c>
      <c r="G8" s="5">
        <v>24</v>
      </c>
      <c r="H8" s="33">
        <v>0.5520833333333334</v>
      </c>
    </row>
    <row r="9" spans="1:8" ht="11.25">
      <c r="A9" s="5">
        <v>8</v>
      </c>
      <c r="B9" s="6">
        <v>456</v>
      </c>
      <c r="C9" s="5" t="s">
        <v>326</v>
      </c>
      <c r="D9" s="6">
        <v>1996</v>
      </c>
      <c r="E9" s="5" t="s">
        <v>41</v>
      </c>
      <c r="F9" s="5" t="s">
        <v>31</v>
      </c>
      <c r="G9" s="5">
        <v>23</v>
      </c>
      <c r="H9" s="33">
        <v>0.5569444444444445</v>
      </c>
    </row>
    <row r="10" spans="1:8" ht="11.25">
      <c r="A10" s="5">
        <v>9</v>
      </c>
      <c r="B10" s="6">
        <v>476</v>
      </c>
      <c r="C10" s="5" t="s">
        <v>327</v>
      </c>
      <c r="D10" s="6">
        <v>1995</v>
      </c>
      <c r="E10" s="5" t="s">
        <v>41</v>
      </c>
      <c r="F10" s="5" t="s">
        <v>31</v>
      </c>
      <c r="G10" s="5">
        <v>22</v>
      </c>
      <c r="H10" s="33">
        <v>0.5590277777777778</v>
      </c>
    </row>
    <row r="11" spans="1:8" ht="11.25">
      <c r="A11" s="5">
        <v>10</v>
      </c>
      <c r="B11" s="6">
        <v>521</v>
      </c>
      <c r="C11" s="5" t="s">
        <v>328</v>
      </c>
      <c r="D11" s="6">
        <v>1996</v>
      </c>
      <c r="E11" s="5" t="s">
        <v>52</v>
      </c>
      <c r="F11" s="5" t="s">
        <v>31</v>
      </c>
      <c r="G11" s="5">
        <v>21</v>
      </c>
      <c r="H11" s="33">
        <v>0.5666666666666667</v>
      </c>
    </row>
    <row r="12" spans="1:8" ht="11.25">
      <c r="A12" s="6" t="s">
        <v>329</v>
      </c>
      <c r="B12" s="6">
        <v>414</v>
      </c>
      <c r="C12" s="5" t="s">
        <v>330</v>
      </c>
      <c r="D12" s="7" t="s">
        <v>331</v>
      </c>
      <c r="E12" s="5" t="s">
        <v>199</v>
      </c>
      <c r="F12" s="5" t="s">
        <v>31</v>
      </c>
      <c r="G12" s="5" t="s">
        <v>329</v>
      </c>
      <c r="H12" s="33"/>
    </row>
    <row r="13" spans="2:8" ht="11.25">
      <c r="B13" s="6">
        <v>506</v>
      </c>
      <c r="C13" s="5" t="s">
        <v>332</v>
      </c>
      <c r="D13" s="6">
        <v>1994</v>
      </c>
      <c r="E13" s="5" t="s">
        <v>52</v>
      </c>
      <c r="F13" s="5" t="s">
        <v>31</v>
      </c>
      <c r="H13" s="33"/>
    </row>
    <row r="14" spans="2:8" ht="11.25">
      <c r="B14" s="6">
        <v>604</v>
      </c>
      <c r="C14" s="5" t="s">
        <v>333</v>
      </c>
      <c r="D14" s="6">
        <v>1994</v>
      </c>
      <c r="E14" s="5" t="s">
        <v>75</v>
      </c>
      <c r="F14" s="5" t="s">
        <v>34</v>
      </c>
      <c r="H14" s="33"/>
    </row>
    <row r="15" spans="2:6" ht="11.25">
      <c r="B15" s="6">
        <v>730</v>
      </c>
      <c r="C15" s="5" t="s">
        <v>334</v>
      </c>
      <c r="D15" s="6">
        <v>1996</v>
      </c>
      <c r="E15" s="5" t="s">
        <v>100</v>
      </c>
      <c r="F15" s="5" t="s">
        <v>44</v>
      </c>
    </row>
  </sheetData>
  <sheetProtection selectLockedCells="1" selectUnlockedCells="1"/>
  <autoFilter ref="A1:M18"/>
  <printOptions/>
  <pageMargins left="0.7" right="0.7" top="0.75" bottom="0.75" header="0.3" footer="0.5118055555555555"/>
  <pageSetup horizontalDpi="300" verticalDpi="300" orientation="portrait" paperSize="9"/>
  <headerFooter alignWithMargins="0">
    <oddHeader>&amp;CMłodzieżowiec 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 Waligóra</dc:creator>
  <cp:keywords/>
  <dc:description/>
  <cp:lastModifiedBy>Jola Waligóra</cp:lastModifiedBy>
  <dcterms:created xsi:type="dcterms:W3CDTF">2016-03-07T08:00:03Z</dcterms:created>
  <dcterms:modified xsi:type="dcterms:W3CDTF">2016-03-07T11:56:08Z</dcterms:modified>
  <cp:category/>
  <cp:version/>
  <cp:contentType/>
  <cp:contentStatus/>
</cp:coreProperties>
</file>