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est" sheetId="1" r:id="rId1"/>
    <sheet name="Rower" sheetId="2" r:id="rId2"/>
    <sheet name="Marsz" sheetId="3" r:id="rId3"/>
    <sheet name="Suma ind." sheetId="4" r:id="rId4"/>
    <sheet name="Suma zesp." sheetId="5" r:id="rId5"/>
  </sheets>
  <definedNames>
    <definedName name="Excel_BuiltIn__FilterDatabase">'Marsz'!$B$2:$L$2</definedName>
    <definedName name="Excel_BuiltIn__FilterDatabase1">'Rower'!$B$4:$H$4</definedName>
    <definedName name="Excel_BuiltIn__FilterDatabase2">'Test'!$B$4:$E$4</definedName>
    <definedName name="_xlnm.Print_Area" localSheetId="2">'Marsz'!$A$1:$M$50</definedName>
    <definedName name="_xlnm.Print_Area" localSheetId="3">'Suma ind.'!$A$1:$H$52</definedName>
  </definedNames>
  <calcPr fullCalcOnLoad="1"/>
</workbook>
</file>

<file path=xl/sharedStrings.xml><?xml version="1.0" encoding="utf-8"?>
<sst xmlns="http://schemas.openxmlformats.org/spreadsheetml/2006/main" count="546" uniqueCount="109">
  <si>
    <t>OLIMPIADA WIEDZY TURYSTYCZNO-KRAJOZNAWCZEJ MIESZKAŃCÓW WSI           IV Etap Współzawodnictwa Turystycznego o Puchar Marszałka – Mochy,1.10.2011</t>
  </si>
  <si>
    <t>Miejsce</t>
  </si>
  <si>
    <t>NR</t>
  </si>
  <si>
    <t>Nazwisko i imię</t>
  </si>
  <si>
    <t>Powiat</t>
  </si>
  <si>
    <t>Test</t>
  </si>
  <si>
    <t>Galla Jacek</t>
  </si>
  <si>
    <t>Wolsztyn</t>
  </si>
  <si>
    <t>Grocholewski Marcin</t>
  </si>
  <si>
    <t>Szamotuły 1</t>
  </si>
  <si>
    <t>Czerwiński Edward</t>
  </si>
  <si>
    <t>Pleszew</t>
  </si>
  <si>
    <t>Czerwiński Marcin</t>
  </si>
  <si>
    <t>Deiksler Roman</t>
  </si>
  <si>
    <t>Środa Wielkopolska 1</t>
  </si>
  <si>
    <t>Duda Mateusz</t>
  </si>
  <si>
    <t>Pawęzowski Przemysław</t>
  </si>
  <si>
    <t>Chmilewski Filip</t>
  </si>
  <si>
    <t>Chodzież</t>
  </si>
  <si>
    <t>Czajka Damian</t>
  </si>
  <si>
    <t>Cierpiszewski Paweł</t>
  </si>
  <si>
    <t>Szamotuły 2</t>
  </si>
  <si>
    <t>Szmyt Laura</t>
  </si>
  <si>
    <t>Rychły Damian</t>
  </si>
  <si>
    <t>Kałka Stanisław</t>
  </si>
  <si>
    <t>Bolewski Łukasz</t>
  </si>
  <si>
    <t>Środa Wielkopolska 2</t>
  </si>
  <si>
    <t>Stachowiak Krystian</t>
  </si>
  <si>
    <t>Konopacki Konrad</t>
  </si>
  <si>
    <t>Lignicka Dominika</t>
  </si>
  <si>
    <t>Piła 2</t>
  </si>
  <si>
    <t>Olejniczak Olga</t>
  </si>
  <si>
    <t>Ostrów Wielkopolski</t>
  </si>
  <si>
    <t>Franek Łukasz</t>
  </si>
  <si>
    <t>Karkocki Maciej</t>
  </si>
  <si>
    <t>Piła 1</t>
  </si>
  <si>
    <t>Krępuła Afrodyta</t>
  </si>
  <si>
    <t>Bartczak Piotr</t>
  </si>
  <si>
    <t>Gruszecki Adrian</t>
  </si>
  <si>
    <t>Piła 4</t>
  </si>
  <si>
    <t>Nowak Marcin</t>
  </si>
  <si>
    <t>Terlecki Kamil</t>
  </si>
  <si>
    <t>Andrzejczak Sabina</t>
  </si>
  <si>
    <t>Chejdysz Kamil</t>
  </si>
  <si>
    <t>Adamek Dominik</t>
  </si>
  <si>
    <t>Konin 2</t>
  </si>
  <si>
    <t>Szoka Emil</t>
  </si>
  <si>
    <t>Skarbiński Mateusz</t>
  </si>
  <si>
    <t>Zastawna Weronika</t>
  </si>
  <si>
    <t>Piła 3</t>
  </si>
  <si>
    <t>Oleszczuk Paulina</t>
  </si>
  <si>
    <t>Piła 5</t>
  </si>
  <si>
    <t>Dołgopoł Iwona</t>
  </si>
  <si>
    <t>Piła 6</t>
  </si>
  <si>
    <t>Wojciechowska Alicja</t>
  </si>
  <si>
    <t>Konin 1</t>
  </si>
  <si>
    <t>Szews Martyna</t>
  </si>
  <si>
    <t>Witulski Dawid</t>
  </si>
  <si>
    <t>Dąbrowska Anita</t>
  </si>
  <si>
    <t>Wolszczak Tomasz</t>
  </si>
  <si>
    <t>Pomsta Kamil</t>
  </si>
  <si>
    <t>Zalejasz Kamil</t>
  </si>
  <si>
    <t>Zamiatowski Jakub</t>
  </si>
  <si>
    <t>Stepanow Sebastian</t>
  </si>
  <si>
    <t>Dołgopoł Tomasz</t>
  </si>
  <si>
    <t>Kasiorkiewicz Sabina</t>
  </si>
  <si>
    <t>Bień Kamil</t>
  </si>
  <si>
    <t>Kowalska Roksana</t>
  </si>
  <si>
    <t>Sanigórska Natalia</t>
  </si>
  <si>
    <t>Kosiński Cyprian</t>
  </si>
  <si>
    <t>ROWER</t>
  </si>
  <si>
    <t>numer</t>
  </si>
  <si>
    <t>Czas w sek.</t>
  </si>
  <si>
    <t>punkty karne</t>
  </si>
  <si>
    <t>razem pukty karne</t>
  </si>
  <si>
    <t>Punkty do punktacji ogólnej</t>
  </si>
  <si>
    <t>OLIMPIADA WIEDZY TURYSTYCZNO-KRAJOZNAWCZEJ MIESZKAŃCÓW WSI    
               MARSZ NA ORIENTACJĘ</t>
  </si>
  <si>
    <t>Start</t>
  </si>
  <si>
    <t>czas</t>
  </si>
  <si>
    <t>Limit og</t>
  </si>
  <si>
    <t>PK (90)</t>
  </si>
  <si>
    <t>PK (60)</t>
  </si>
  <si>
    <t>PS (25)</t>
  </si>
  <si>
    <t>PM (30)</t>
  </si>
  <si>
    <t>suma punktów</t>
  </si>
  <si>
    <t>punkty</t>
  </si>
  <si>
    <t>miejsce</t>
  </si>
  <si>
    <t>nr</t>
  </si>
  <si>
    <t>Marsz</t>
  </si>
  <si>
    <t>Rower</t>
  </si>
  <si>
    <t>Suma</t>
  </si>
  <si>
    <t xml:space="preserve"> 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</si>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</sst>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shrinkToFit="1"/>
    </xf>
    <xf numFmtId="2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 shrinkToFit="1"/>
    </xf>
    <xf numFmtId="2" fontId="0" fillId="0" borderId="12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/>
    </xf>
    <xf numFmtId="20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24" fillId="0" borderId="26" xfId="0" applyFont="1" applyBorder="1" applyAlignment="1">
      <alignment/>
    </xf>
    <xf numFmtId="0" fontId="0" fillId="0" borderId="27" xfId="0" applyBorder="1" applyAlignment="1">
      <alignment/>
    </xf>
    <xf numFmtId="0" fontId="2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4" fillId="0" borderId="30" xfId="0" applyFont="1" applyBorder="1" applyAlignment="1">
      <alignment/>
    </xf>
    <xf numFmtId="0" fontId="0" fillId="0" borderId="20" xfId="0" applyBorder="1" applyAlignment="1">
      <alignment/>
    </xf>
    <xf numFmtId="0" fontId="2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0" fontId="24" fillId="0" borderId="34" xfId="0" applyFont="1" applyBorder="1" applyAlignment="1">
      <alignment/>
    </xf>
    <xf numFmtId="0" fontId="0" fillId="0" borderId="35" xfId="0" applyBorder="1" applyAlignment="1">
      <alignment/>
    </xf>
    <xf numFmtId="0" fontId="25" fillId="0" borderId="35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0" borderId="33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342900</xdr:rowOff>
    </xdr:from>
    <xdr:to>
      <xdr:col>2</xdr:col>
      <xdr:colOff>19050</xdr:colOff>
      <xdr:row>1</xdr:row>
      <xdr:rowOff>657225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9334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1057275</xdr:colOff>
      <xdr:row>0</xdr:row>
      <xdr:rowOff>333375</xdr:rowOff>
    </xdr:from>
    <xdr:to>
      <xdr:col>4</xdr:col>
      <xdr:colOff>619125</xdr:colOff>
      <xdr:row>2</xdr:row>
      <xdr:rowOff>76200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333375"/>
          <a:ext cx="1019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390525</xdr:rowOff>
    </xdr:from>
    <xdr:to>
      <xdr:col>2</xdr:col>
      <xdr:colOff>180975</xdr:colOff>
      <xdr:row>2</xdr:row>
      <xdr:rowOff>152400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90525"/>
          <a:ext cx="9715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352425</xdr:colOff>
      <xdr:row>0</xdr:row>
      <xdr:rowOff>371475</xdr:rowOff>
    </xdr:from>
    <xdr:to>
      <xdr:col>7</xdr:col>
      <xdr:colOff>657225</xdr:colOff>
      <xdr:row>2</xdr:row>
      <xdr:rowOff>171450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371475"/>
          <a:ext cx="10572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2</xdr:col>
      <xdr:colOff>142875</xdr:colOff>
      <xdr:row>0</xdr:row>
      <xdr:rowOff>800100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667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0</xdr:row>
      <xdr:rowOff>19050</xdr:rowOff>
    </xdr:from>
    <xdr:to>
      <xdr:col>12</xdr:col>
      <xdr:colOff>600075</xdr:colOff>
      <xdr:row>0</xdr:row>
      <xdr:rowOff>838200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9050"/>
          <a:ext cx="5905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333375</xdr:rowOff>
    </xdr:from>
    <xdr:to>
      <xdr:col>2</xdr:col>
      <xdr:colOff>428625</xdr:colOff>
      <xdr:row>2</xdr:row>
      <xdr:rowOff>190500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333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333375</xdr:rowOff>
    </xdr:from>
    <xdr:to>
      <xdr:col>7</xdr:col>
      <xdr:colOff>333375</xdr:colOff>
      <xdr:row>2</xdr:row>
      <xdr:rowOff>219075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333375"/>
          <a:ext cx="7048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228600</xdr:rowOff>
    </xdr:from>
    <xdr:to>
      <xdr:col>1</xdr:col>
      <xdr:colOff>638175</xdr:colOff>
      <xdr:row>1</xdr:row>
      <xdr:rowOff>419100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7429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323850</xdr:colOff>
      <xdr:row>0</xdr:row>
      <xdr:rowOff>219075</xdr:rowOff>
    </xdr:from>
    <xdr:to>
      <xdr:col>8</xdr:col>
      <xdr:colOff>533400</xdr:colOff>
      <xdr:row>1</xdr:row>
      <xdr:rowOff>514350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19075"/>
          <a:ext cx="819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C66" sqref="C66"/>
    </sheetView>
  </sheetViews>
  <sheetFormatPr defaultColWidth="9.140625" defaultRowHeight="12.75"/>
  <cols>
    <col min="2" max="2" width="5.7109375" style="1" customWidth="1"/>
    <col min="3" max="3" width="32.421875" style="0" customWidth="1"/>
    <col min="4" max="4" width="21.8515625" style="0" customWidth="1"/>
    <col min="5" max="5" width="10.140625" style="1" customWidth="1"/>
    <col min="6" max="6" width="1.421875" style="0" customWidth="1"/>
    <col min="7" max="8" width="0" style="0" hidden="1" customWidth="1"/>
  </cols>
  <sheetData>
    <row r="1" spans="1:9" s="3" customFormat="1" ht="29.25" customHeight="1">
      <c r="A1" s="73" t="s">
        <v>0</v>
      </c>
      <c r="B1" s="73"/>
      <c r="C1" s="73"/>
      <c r="D1" s="73"/>
      <c r="E1" s="73"/>
      <c r="F1" s="73"/>
      <c r="G1" s="73"/>
      <c r="H1" s="2"/>
      <c r="I1" s="2"/>
    </row>
    <row r="2" spans="2:5" ht="53.25" customHeight="1">
      <c r="B2" s="4"/>
      <c r="C2" s="4"/>
      <c r="D2" s="4"/>
      <c r="E2" s="4"/>
    </row>
    <row r="3" spans="2:5" ht="7.5" customHeight="1">
      <c r="B3" s="4"/>
      <c r="C3" s="4"/>
      <c r="D3" s="4"/>
      <c r="E3" s="4"/>
    </row>
    <row r="4" spans="1:5" s="7" customFormat="1" ht="12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s="10" customFormat="1" ht="12.75">
      <c r="A5" s="5">
        <v>1</v>
      </c>
      <c r="B5" s="5">
        <v>3</v>
      </c>
      <c r="C5" s="8" t="s">
        <v>6</v>
      </c>
      <c r="D5" s="9" t="s">
        <v>7</v>
      </c>
      <c r="E5" s="5">
        <v>62</v>
      </c>
    </row>
    <row r="6" spans="1:5" s="10" customFormat="1" ht="12.75">
      <c r="A6" s="5">
        <v>2</v>
      </c>
      <c r="B6" s="5">
        <v>7</v>
      </c>
      <c r="C6" s="9" t="s">
        <v>8</v>
      </c>
      <c r="D6" s="9" t="s">
        <v>9</v>
      </c>
      <c r="E6" s="5">
        <v>60</v>
      </c>
    </row>
    <row r="7" spans="1:5" s="10" customFormat="1" ht="12.75">
      <c r="A7" s="5">
        <v>3</v>
      </c>
      <c r="B7" s="5">
        <v>17</v>
      </c>
      <c r="C7" s="9" t="s">
        <v>10</v>
      </c>
      <c r="D7" s="9" t="s">
        <v>11</v>
      </c>
      <c r="E7" s="5">
        <v>60</v>
      </c>
    </row>
    <row r="8" spans="1:5" s="10" customFormat="1" ht="12.75">
      <c r="A8" s="5">
        <v>4</v>
      </c>
      <c r="B8" s="5">
        <v>37</v>
      </c>
      <c r="C8" s="9" t="s">
        <v>12</v>
      </c>
      <c r="D8" s="9" t="s">
        <v>11</v>
      </c>
      <c r="E8" s="5">
        <v>60</v>
      </c>
    </row>
    <row r="9" spans="1:5" s="10" customFormat="1" ht="12.75">
      <c r="A9" s="5">
        <v>5</v>
      </c>
      <c r="B9" s="5">
        <v>4</v>
      </c>
      <c r="C9" s="8" t="s">
        <v>13</v>
      </c>
      <c r="D9" s="9" t="s">
        <v>14</v>
      </c>
      <c r="E9" s="5">
        <v>58</v>
      </c>
    </row>
    <row r="10" spans="1:5" s="10" customFormat="1" ht="12.75">
      <c r="A10" s="5">
        <v>6</v>
      </c>
      <c r="B10" s="5">
        <v>26</v>
      </c>
      <c r="C10" s="9" t="s">
        <v>15</v>
      </c>
      <c r="D10" s="9" t="s">
        <v>9</v>
      </c>
      <c r="E10" s="5">
        <v>58</v>
      </c>
    </row>
    <row r="11" spans="1:5" s="10" customFormat="1" ht="12.75">
      <c r="A11" s="5">
        <v>7</v>
      </c>
      <c r="B11" s="5">
        <v>28</v>
      </c>
      <c r="C11" s="8" t="s">
        <v>16</v>
      </c>
      <c r="D11" s="9" t="s">
        <v>14</v>
      </c>
      <c r="E11" s="5">
        <v>58</v>
      </c>
    </row>
    <row r="12" spans="1:5" s="10" customFormat="1" ht="12.75">
      <c r="A12" s="5">
        <v>8</v>
      </c>
      <c r="B12" s="5">
        <v>27</v>
      </c>
      <c r="C12" s="9" t="s">
        <v>17</v>
      </c>
      <c r="D12" s="9" t="s">
        <v>18</v>
      </c>
      <c r="E12" s="5">
        <v>56</v>
      </c>
    </row>
    <row r="13" spans="1:5" s="10" customFormat="1" ht="12.75">
      <c r="A13" s="5">
        <v>9</v>
      </c>
      <c r="B13" s="5">
        <v>46</v>
      </c>
      <c r="C13" s="8" t="s">
        <v>19</v>
      </c>
      <c r="D13" s="9" t="s">
        <v>14</v>
      </c>
      <c r="E13" s="5">
        <v>56</v>
      </c>
    </row>
    <row r="14" spans="1:5" s="10" customFormat="1" ht="12.75">
      <c r="A14" s="5">
        <v>10</v>
      </c>
      <c r="B14" s="5">
        <v>15</v>
      </c>
      <c r="C14" s="9" t="s">
        <v>20</v>
      </c>
      <c r="D14" s="9" t="s">
        <v>21</v>
      </c>
      <c r="E14" s="5">
        <v>54</v>
      </c>
    </row>
    <row r="15" spans="1:5" s="10" customFormat="1" ht="12.75">
      <c r="A15" s="5">
        <v>11</v>
      </c>
      <c r="B15" s="5">
        <v>36</v>
      </c>
      <c r="C15" s="9" t="s">
        <v>22</v>
      </c>
      <c r="D15" s="9" t="s">
        <v>21</v>
      </c>
      <c r="E15" s="5">
        <v>54</v>
      </c>
    </row>
    <row r="16" spans="1:5" s="10" customFormat="1" ht="12.75">
      <c r="A16" s="5">
        <v>12</v>
      </c>
      <c r="B16" s="5">
        <v>41</v>
      </c>
      <c r="C16" s="8" t="s">
        <v>23</v>
      </c>
      <c r="D16" s="9" t="s">
        <v>7</v>
      </c>
      <c r="E16" s="5">
        <v>54</v>
      </c>
    </row>
    <row r="17" spans="1:5" s="10" customFormat="1" ht="12.75">
      <c r="A17" s="5">
        <v>13</v>
      </c>
      <c r="B17" s="5">
        <v>1</v>
      </c>
      <c r="C17" s="9" t="s">
        <v>24</v>
      </c>
      <c r="D17" s="9" t="s">
        <v>11</v>
      </c>
      <c r="E17" s="5">
        <v>52</v>
      </c>
    </row>
    <row r="18" spans="1:5" s="10" customFormat="1" ht="12.75">
      <c r="A18" s="5">
        <v>14</v>
      </c>
      <c r="B18" s="5">
        <v>5</v>
      </c>
      <c r="C18" s="8" t="s">
        <v>25</v>
      </c>
      <c r="D18" s="9" t="s">
        <v>26</v>
      </c>
      <c r="E18" s="5">
        <v>50</v>
      </c>
    </row>
    <row r="19" spans="1:5" s="10" customFormat="1" ht="12.75">
      <c r="A19" s="5">
        <v>15</v>
      </c>
      <c r="B19" s="5">
        <v>23</v>
      </c>
      <c r="C19" s="8" t="s">
        <v>27</v>
      </c>
      <c r="D19" s="9" t="s">
        <v>26</v>
      </c>
      <c r="E19" s="5">
        <v>50</v>
      </c>
    </row>
    <row r="20" spans="1:5" s="10" customFormat="1" ht="12.75">
      <c r="A20" s="5">
        <v>16</v>
      </c>
      <c r="B20" s="5">
        <v>47</v>
      </c>
      <c r="C20" s="9" t="s">
        <v>28</v>
      </c>
      <c r="D20" s="9" t="s">
        <v>9</v>
      </c>
      <c r="E20" s="5">
        <v>50</v>
      </c>
    </row>
    <row r="21" spans="1:5" s="10" customFormat="1" ht="12.75">
      <c r="A21" s="5">
        <v>17</v>
      </c>
      <c r="B21" s="5">
        <v>11</v>
      </c>
      <c r="C21" s="8" t="s">
        <v>29</v>
      </c>
      <c r="D21" s="9" t="s">
        <v>30</v>
      </c>
      <c r="E21" s="5">
        <v>48</v>
      </c>
    </row>
    <row r="22" spans="1:5" s="10" customFormat="1" ht="12.75">
      <c r="A22" s="5">
        <v>18</v>
      </c>
      <c r="B22" s="5">
        <v>18</v>
      </c>
      <c r="C22" s="9" t="s">
        <v>31</v>
      </c>
      <c r="D22" s="9" t="s">
        <v>32</v>
      </c>
      <c r="E22" s="5">
        <v>48</v>
      </c>
    </row>
    <row r="23" spans="1:5" s="10" customFormat="1" ht="12.75">
      <c r="A23" s="5">
        <v>19</v>
      </c>
      <c r="B23" s="5">
        <v>20</v>
      </c>
      <c r="C23" s="9" t="s">
        <v>33</v>
      </c>
      <c r="D23" s="9" t="s">
        <v>7</v>
      </c>
      <c r="E23" s="5">
        <v>48</v>
      </c>
    </row>
    <row r="24" spans="1:5" s="10" customFormat="1" ht="12.75">
      <c r="A24" s="5">
        <v>20</v>
      </c>
      <c r="B24" s="5">
        <v>24</v>
      </c>
      <c r="C24" s="8" t="s">
        <v>34</v>
      </c>
      <c r="D24" s="9" t="s">
        <v>35</v>
      </c>
      <c r="E24" s="5">
        <v>46</v>
      </c>
    </row>
    <row r="25" spans="1:5" s="10" customFormat="1" ht="12.75">
      <c r="A25" s="5">
        <v>21</v>
      </c>
      <c r="B25" s="5">
        <v>9</v>
      </c>
      <c r="C25" s="9" t="s">
        <v>36</v>
      </c>
      <c r="D25" s="9" t="s">
        <v>18</v>
      </c>
      <c r="E25" s="5">
        <v>44</v>
      </c>
    </row>
    <row r="26" spans="1:5" s="10" customFormat="1" ht="12.75">
      <c r="A26" s="5">
        <v>22</v>
      </c>
      <c r="B26" s="5">
        <v>16</v>
      </c>
      <c r="C26" s="9" t="s">
        <v>37</v>
      </c>
      <c r="D26" s="9" t="s">
        <v>32</v>
      </c>
      <c r="E26" s="5">
        <v>44</v>
      </c>
    </row>
    <row r="27" spans="1:5" s="10" customFormat="1" ht="12.75">
      <c r="A27" s="5">
        <v>23</v>
      </c>
      <c r="B27" s="5">
        <v>30</v>
      </c>
      <c r="C27" s="8" t="s">
        <v>38</v>
      </c>
      <c r="D27" s="9" t="s">
        <v>39</v>
      </c>
      <c r="E27" s="5">
        <v>44</v>
      </c>
    </row>
    <row r="28" spans="1:5" s="10" customFormat="1" ht="12.75">
      <c r="A28" s="5">
        <v>24</v>
      </c>
      <c r="B28" s="5">
        <v>32</v>
      </c>
      <c r="C28" s="8" t="s">
        <v>40</v>
      </c>
      <c r="D28" s="9" t="s">
        <v>26</v>
      </c>
      <c r="E28" s="5">
        <v>44</v>
      </c>
    </row>
    <row r="29" spans="1:5" s="10" customFormat="1" ht="12.75">
      <c r="A29" s="5">
        <v>25</v>
      </c>
      <c r="B29" s="5">
        <v>38</v>
      </c>
      <c r="C29" s="9" t="s">
        <v>41</v>
      </c>
      <c r="D29" s="9" t="s">
        <v>21</v>
      </c>
      <c r="E29" s="5">
        <v>44</v>
      </c>
    </row>
    <row r="30" spans="1:5" s="10" customFormat="1" ht="12.75">
      <c r="A30" s="5">
        <v>26</v>
      </c>
      <c r="B30" s="5">
        <v>10</v>
      </c>
      <c r="C30" s="8" t="s">
        <v>42</v>
      </c>
      <c r="D30" s="9" t="s">
        <v>35</v>
      </c>
      <c r="E30" s="5">
        <v>42</v>
      </c>
    </row>
    <row r="31" spans="1:5" s="10" customFormat="1" ht="12.75">
      <c r="A31" s="5">
        <v>27</v>
      </c>
      <c r="B31" s="5">
        <v>44</v>
      </c>
      <c r="C31" s="9" t="s">
        <v>43</v>
      </c>
      <c r="D31" s="9" t="s">
        <v>32</v>
      </c>
      <c r="E31" s="5">
        <v>42</v>
      </c>
    </row>
    <row r="32" spans="1:5" s="10" customFormat="1" ht="12.75">
      <c r="A32" s="5">
        <v>28</v>
      </c>
      <c r="B32" s="5">
        <v>35</v>
      </c>
      <c r="C32" s="9" t="s">
        <v>44</v>
      </c>
      <c r="D32" s="9" t="s">
        <v>45</v>
      </c>
      <c r="E32" s="5">
        <v>40</v>
      </c>
    </row>
    <row r="33" spans="1:5" s="10" customFormat="1" ht="12.75">
      <c r="A33" s="5">
        <v>29</v>
      </c>
      <c r="B33" s="5">
        <v>40</v>
      </c>
      <c r="C33" s="9" t="s">
        <v>46</v>
      </c>
      <c r="D33" s="9" t="s">
        <v>45</v>
      </c>
      <c r="E33" s="5">
        <v>40</v>
      </c>
    </row>
    <row r="34" spans="1:5" s="10" customFormat="1" ht="12.75">
      <c r="A34" s="5">
        <v>30</v>
      </c>
      <c r="B34" s="5">
        <v>45</v>
      </c>
      <c r="C34" s="9" t="s">
        <v>47</v>
      </c>
      <c r="D34" s="9" t="s">
        <v>18</v>
      </c>
      <c r="E34" s="5">
        <v>40</v>
      </c>
    </row>
    <row r="35" spans="1:5" s="10" customFormat="1" ht="12.75">
      <c r="A35" s="5">
        <v>31</v>
      </c>
      <c r="B35" s="5">
        <v>8</v>
      </c>
      <c r="C35" s="8" t="s">
        <v>48</v>
      </c>
      <c r="D35" s="9" t="s">
        <v>49</v>
      </c>
      <c r="E35" s="5">
        <v>38</v>
      </c>
    </row>
    <row r="36" spans="1:5" s="10" customFormat="1" ht="12.75">
      <c r="A36" s="5">
        <v>32</v>
      </c>
      <c r="B36" s="5">
        <v>13</v>
      </c>
      <c r="C36" s="8" t="s">
        <v>50</v>
      </c>
      <c r="D36" s="9" t="s">
        <v>51</v>
      </c>
      <c r="E36" s="5">
        <v>38</v>
      </c>
    </row>
    <row r="37" spans="1:5" s="10" customFormat="1" ht="12.75">
      <c r="A37" s="5">
        <v>33</v>
      </c>
      <c r="B37" s="5">
        <v>31</v>
      </c>
      <c r="C37" s="8" t="s">
        <v>52</v>
      </c>
      <c r="D37" s="9" t="s">
        <v>53</v>
      </c>
      <c r="E37" s="5">
        <v>38</v>
      </c>
    </row>
    <row r="38" spans="1:5" s="10" customFormat="1" ht="12.75">
      <c r="A38" s="5">
        <v>34</v>
      </c>
      <c r="B38" s="5">
        <v>14</v>
      </c>
      <c r="C38" s="8" t="s">
        <v>54</v>
      </c>
      <c r="D38" s="9" t="s">
        <v>55</v>
      </c>
      <c r="E38" s="5">
        <v>34</v>
      </c>
    </row>
    <row r="39" spans="1:5" s="10" customFormat="1" ht="12.75">
      <c r="A39" s="5">
        <v>35</v>
      </c>
      <c r="B39" s="5">
        <v>29</v>
      </c>
      <c r="C39" s="8" t="s">
        <v>56</v>
      </c>
      <c r="D39" s="9" t="s">
        <v>30</v>
      </c>
      <c r="E39" s="5">
        <v>34</v>
      </c>
    </row>
    <row r="40" spans="1:5" s="10" customFormat="1" ht="12.75">
      <c r="A40" s="5">
        <v>36</v>
      </c>
      <c r="B40" s="5">
        <v>43</v>
      </c>
      <c r="C40" s="8" t="s">
        <v>57</v>
      </c>
      <c r="D40" s="9" t="s">
        <v>35</v>
      </c>
      <c r="E40" s="5">
        <v>34</v>
      </c>
    </row>
    <row r="41" spans="1:5" s="10" customFormat="1" ht="12.75">
      <c r="A41" s="5">
        <v>37</v>
      </c>
      <c r="B41" s="5">
        <v>19</v>
      </c>
      <c r="C41" s="8" t="s">
        <v>58</v>
      </c>
      <c r="D41" s="9" t="s">
        <v>55</v>
      </c>
      <c r="E41" s="5">
        <v>32</v>
      </c>
    </row>
    <row r="42" spans="1:5" s="10" customFormat="1" ht="12.75">
      <c r="A42" s="5">
        <v>38</v>
      </c>
      <c r="B42" s="5">
        <v>39</v>
      </c>
      <c r="C42" s="8" t="s">
        <v>59</v>
      </c>
      <c r="D42" s="9" t="s">
        <v>30</v>
      </c>
      <c r="E42" s="5">
        <v>32</v>
      </c>
    </row>
    <row r="43" spans="1:5" s="10" customFormat="1" ht="12.75">
      <c r="A43" s="5">
        <v>39</v>
      </c>
      <c r="B43" s="5">
        <v>48</v>
      </c>
      <c r="C43" s="8" t="s">
        <v>60</v>
      </c>
      <c r="D43" s="9" t="s">
        <v>53</v>
      </c>
      <c r="E43" s="5">
        <v>32</v>
      </c>
    </row>
    <row r="44" spans="1:5" s="10" customFormat="1" ht="12.75">
      <c r="A44" s="5">
        <v>40</v>
      </c>
      <c r="B44" s="5">
        <v>2</v>
      </c>
      <c r="C44" s="8" t="s">
        <v>61</v>
      </c>
      <c r="D44" s="9" t="s">
        <v>39</v>
      </c>
      <c r="E44" s="5">
        <v>30</v>
      </c>
    </row>
    <row r="45" spans="1:5" s="10" customFormat="1" ht="12.75">
      <c r="A45" s="5">
        <v>41</v>
      </c>
      <c r="B45" s="5">
        <v>6</v>
      </c>
      <c r="C45" s="9" t="s">
        <v>62</v>
      </c>
      <c r="D45" s="9" t="s">
        <v>45</v>
      </c>
      <c r="E45" s="5">
        <v>30</v>
      </c>
    </row>
    <row r="46" spans="1:5" s="10" customFormat="1" ht="12.75">
      <c r="A46" s="5">
        <v>42</v>
      </c>
      <c r="B46" s="5">
        <v>49</v>
      </c>
      <c r="C46" s="9" t="s">
        <v>63</v>
      </c>
      <c r="D46" s="9" t="s">
        <v>55</v>
      </c>
      <c r="E46" s="5">
        <v>28</v>
      </c>
    </row>
    <row r="47" spans="1:5" s="10" customFormat="1" ht="12.75">
      <c r="A47" s="5">
        <v>43</v>
      </c>
      <c r="B47" s="5">
        <v>12</v>
      </c>
      <c r="C47" s="8" t="s">
        <v>64</v>
      </c>
      <c r="D47" s="9" t="s">
        <v>53</v>
      </c>
      <c r="E47" s="5">
        <v>26</v>
      </c>
    </row>
    <row r="48" spans="1:5" s="10" customFormat="1" ht="12.75">
      <c r="A48" s="5">
        <v>44</v>
      </c>
      <c r="B48" s="5">
        <v>21</v>
      </c>
      <c r="C48" s="8" t="s">
        <v>65</v>
      </c>
      <c r="D48" s="9" t="s">
        <v>51</v>
      </c>
      <c r="E48" s="5">
        <v>26</v>
      </c>
    </row>
    <row r="49" spans="1:5" s="10" customFormat="1" ht="12.75">
      <c r="A49" s="5">
        <v>45</v>
      </c>
      <c r="B49" s="5">
        <v>22</v>
      </c>
      <c r="C49" s="8" t="s">
        <v>66</v>
      </c>
      <c r="D49" s="9" t="s">
        <v>49</v>
      </c>
      <c r="E49" s="5">
        <v>26</v>
      </c>
    </row>
    <row r="50" spans="1:5" s="10" customFormat="1" ht="12.75">
      <c r="A50" s="5">
        <v>46</v>
      </c>
      <c r="B50" s="5">
        <v>34</v>
      </c>
      <c r="C50" s="8" t="s">
        <v>67</v>
      </c>
      <c r="D50" s="9" t="s">
        <v>49</v>
      </c>
      <c r="E50" s="5">
        <v>24</v>
      </c>
    </row>
    <row r="51" spans="1:5" s="10" customFormat="1" ht="12.75">
      <c r="A51" s="5">
        <v>47</v>
      </c>
      <c r="B51" s="5">
        <v>33</v>
      </c>
      <c r="C51" s="8" t="s">
        <v>68</v>
      </c>
      <c r="D51" s="9" t="s">
        <v>51</v>
      </c>
      <c r="E51" s="5">
        <v>22</v>
      </c>
    </row>
    <row r="52" spans="1:5" s="10" customFormat="1" ht="12.75">
      <c r="A52" s="5">
        <v>48</v>
      </c>
      <c r="B52" s="5">
        <v>42</v>
      </c>
      <c r="C52" s="8" t="s">
        <v>69</v>
      </c>
      <c r="D52" s="9" t="s">
        <v>39</v>
      </c>
      <c r="E52" s="5">
        <v>20</v>
      </c>
    </row>
    <row r="53" spans="2:5" s="10" customFormat="1" ht="12.75">
      <c r="B53" s="11"/>
      <c r="C53" s="12"/>
      <c r="D53" s="12"/>
      <c r="E53" s="11"/>
    </row>
    <row r="54" spans="2:5" ht="12.75">
      <c r="B54" s="13"/>
      <c r="C54" s="14"/>
      <c r="D54" s="14"/>
      <c r="E54" s="13"/>
    </row>
    <row r="55" spans="2:5" ht="12.75">
      <c r="B55" s="13"/>
      <c r="C55" s="14"/>
      <c r="D55" s="14"/>
      <c r="E55" s="13"/>
    </row>
  </sheetData>
  <sheetProtection selectLockedCells="1" selectUnlockedCells="1"/>
  <mergeCells count="1">
    <mergeCell ref="A1:G1"/>
  </mergeCells>
  <printOptions/>
  <pageMargins left="0.75" right="0.4701388888888889" top="0.22083333333333333" bottom="0.22430555555555556" header="0.5118055555555555" footer="0.5118055555555555"/>
  <pageSetup horizontalDpi="300" verticalDpi="300" orientation="portrait" paperSize="9" scale="1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75" workbookViewId="0" topLeftCell="A1">
      <selection activeCell="H52" sqref="H52"/>
    </sheetView>
  </sheetViews>
  <sheetFormatPr defaultColWidth="9.140625" defaultRowHeight="12.75"/>
  <cols>
    <col min="1" max="1" width="9.140625" style="1" customWidth="1"/>
    <col min="2" max="2" width="5.7109375" style="0" customWidth="1"/>
    <col min="3" max="3" width="40.00390625" style="0" customWidth="1"/>
    <col min="4" max="4" width="21.8515625" style="0" customWidth="1"/>
    <col min="5" max="5" width="13.140625" style="0" customWidth="1"/>
    <col min="6" max="6" width="0" style="0" hidden="1" customWidth="1"/>
    <col min="7" max="7" width="11.28125" style="0" customWidth="1"/>
    <col min="8" max="8" width="10.421875" style="0" customWidth="1"/>
  </cols>
  <sheetData>
    <row r="1" spans="1:9" ht="32.25" customHeight="1">
      <c r="A1" s="15"/>
      <c r="B1" s="74" t="s">
        <v>0</v>
      </c>
      <c r="C1" s="74"/>
      <c r="D1" s="74"/>
      <c r="E1" s="74"/>
      <c r="F1" s="74"/>
      <c r="G1" s="74"/>
      <c r="H1" s="74"/>
      <c r="I1" s="15"/>
    </row>
    <row r="2" spans="1:9" ht="43.5" customHeight="1">
      <c r="A2" s="15"/>
      <c r="B2" s="15"/>
      <c r="C2" s="15"/>
      <c r="D2" s="15" t="s">
        <v>70</v>
      </c>
      <c r="E2" s="15"/>
      <c r="F2" s="15"/>
      <c r="G2" s="15"/>
      <c r="H2" s="15"/>
      <c r="I2" s="15"/>
    </row>
    <row r="3" spans="2:8" ht="14.25" customHeight="1">
      <c r="B3" s="17"/>
      <c r="C3" s="17"/>
      <c r="D3" s="17"/>
      <c r="E3" s="17"/>
      <c r="F3" s="17"/>
      <c r="G3" s="17"/>
      <c r="H3" s="17"/>
    </row>
    <row r="4" spans="1:8" s="20" customFormat="1" ht="33.75">
      <c r="A4" s="18" t="s">
        <v>1</v>
      </c>
      <c r="B4" s="18" t="s">
        <v>71</v>
      </c>
      <c r="C4" s="18" t="s">
        <v>3</v>
      </c>
      <c r="D4" s="18" t="s">
        <v>4</v>
      </c>
      <c r="E4" s="18" t="s">
        <v>72</v>
      </c>
      <c r="F4" s="18" t="s">
        <v>73</v>
      </c>
      <c r="G4" s="19" t="s">
        <v>74</v>
      </c>
      <c r="H4" s="19" t="s">
        <v>75</v>
      </c>
    </row>
    <row r="5" spans="1:8" s="24" customFormat="1" ht="16.5" customHeight="1">
      <c r="A5" s="21">
        <v>1</v>
      </c>
      <c r="B5" s="21">
        <v>46</v>
      </c>
      <c r="C5" s="22" t="s">
        <v>19</v>
      </c>
      <c r="D5" s="23" t="s">
        <v>14</v>
      </c>
      <c r="E5" s="23">
        <v>76</v>
      </c>
      <c r="F5" s="23"/>
      <c r="G5" s="23">
        <v>0</v>
      </c>
      <c r="H5" s="23">
        <v>50</v>
      </c>
    </row>
    <row r="6" spans="1:8" s="24" customFormat="1" ht="16.5" customHeight="1">
      <c r="A6" s="21">
        <v>2</v>
      </c>
      <c r="B6" s="21">
        <v>42</v>
      </c>
      <c r="C6" s="22" t="s">
        <v>69</v>
      </c>
      <c r="D6" s="23" t="s">
        <v>39</v>
      </c>
      <c r="E6" s="23">
        <v>87</v>
      </c>
      <c r="F6" s="23"/>
      <c r="G6" s="23">
        <v>0</v>
      </c>
      <c r="H6" s="23">
        <v>49</v>
      </c>
    </row>
    <row r="7" spans="1:8" s="24" customFormat="1" ht="16.5" customHeight="1">
      <c r="A7" s="21">
        <v>3</v>
      </c>
      <c r="B7" s="21">
        <v>20</v>
      </c>
      <c r="C7" s="23" t="s">
        <v>33</v>
      </c>
      <c r="D7" s="23" t="s">
        <v>7</v>
      </c>
      <c r="E7" s="23">
        <v>92</v>
      </c>
      <c r="F7" s="23"/>
      <c r="G7" s="23">
        <v>0</v>
      </c>
      <c r="H7" s="23">
        <v>48</v>
      </c>
    </row>
    <row r="8" spans="1:8" s="24" customFormat="1" ht="16.5" customHeight="1">
      <c r="A8" s="21">
        <v>4</v>
      </c>
      <c r="B8" s="21">
        <v>19</v>
      </c>
      <c r="C8" s="22" t="s">
        <v>58</v>
      </c>
      <c r="D8" s="23" t="s">
        <v>55</v>
      </c>
      <c r="E8" s="23">
        <v>71</v>
      </c>
      <c r="F8" s="23"/>
      <c r="G8" s="23">
        <v>-3</v>
      </c>
      <c r="H8" s="23">
        <v>47</v>
      </c>
    </row>
    <row r="9" spans="1:8" s="24" customFormat="1" ht="16.5" customHeight="1">
      <c r="A9" s="21">
        <v>5</v>
      </c>
      <c r="B9" s="21">
        <v>48</v>
      </c>
      <c r="C9" s="22" t="s">
        <v>60</v>
      </c>
      <c r="D9" s="23" t="s">
        <v>53</v>
      </c>
      <c r="E9" s="23">
        <v>73</v>
      </c>
      <c r="F9" s="23"/>
      <c r="G9" s="23">
        <v>-3</v>
      </c>
      <c r="H9" s="23">
        <v>46</v>
      </c>
    </row>
    <row r="10" spans="1:8" s="24" customFormat="1" ht="16.5" customHeight="1">
      <c r="A10" s="21">
        <v>6</v>
      </c>
      <c r="B10" s="21">
        <v>38</v>
      </c>
      <c r="C10" s="23" t="s">
        <v>41</v>
      </c>
      <c r="D10" s="23" t="s">
        <v>21</v>
      </c>
      <c r="E10" s="23">
        <v>78</v>
      </c>
      <c r="F10" s="23"/>
      <c r="G10" s="23">
        <v>-3</v>
      </c>
      <c r="H10" s="23">
        <v>45</v>
      </c>
    </row>
    <row r="11" spans="1:8" s="24" customFormat="1" ht="16.5" customHeight="1">
      <c r="A11" s="21">
        <v>7</v>
      </c>
      <c r="B11" s="21">
        <v>15</v>
      </c>
      <c r="C11" s="23" t="s">
        <v>20</v>
      </c>
      <c r="D11" s="23" t="s">
        <v>21</v>
      </c>
      <c r="E11" s="23">
        <v>81</v>
      </c>
      <c r="F11" s="23"/>
      <c r="G11" s="23">
        <v>-3</v>
      </c>
      <c r="H11" s="23">
        <v>44</v>
      </c>
    </row>
    <row r="12" spans="1:8" s="24" customFormat="1" ht="16.5" customHeight="1">
      <c r="A12" s="21">
        <v>8</v>
      </c>
      <c r="B12" s="21">
        <v>37</v>
      </c>
      <c r="C12" s="23" t="s">
        <v>12</v>
      </c>
      <c r="D12" s="23" t="s">
        <v>11</v>
      </c>
      <c r="E12" s="23">
        <v>91</v>
      </c>
      <c r="F12" s="23"/>
      <c r="G12" s="23">
        <v>-3</v>
      </c>
      <c r="H12" s="23">
        <v>43</v>
      </c>
    </row>
    <row r="13" spans="1:8" s="24" customFormat="1" ht="16.5" customHeight="1">
      <c r="A13" s="21">
        <v>9</v>
      </c>
      <c r="B13" s="21">
        <v>43</v>
      </c>
      <c r="C13" s="22" t="s">
        <v>57</v>
      </c>
      <c r="D13" s="23" t="s">
        <v>35</v>
      </c>
      <c r="E13" s="23">
        <v>102</v>
      </c>
      <c r="F13" s="23"/>
      <c r="G13" s="23">
        <v>-3</v>
      </c>
      <c r="H13" s="23">
        <v>42</v>
      </c>
    </row>
    <row r="14" spans="1:8" s="24" customFormat="1" ht="16.5" customHeight="1">
      <c r="A14" s="21">
        <v>10</v>
      </c>
      <c r="B14" s="21">
        <v>44</v>
      </c>
      <c r="C14" s="23" t="s">
        <v>43</v>
      </c>
      <c r="D14" s="23" t="s">
        <v>32</v>
      </c>
      <c r="E14" s="23">
        <v>69</v>
      </c>
      <c r="F14" s="23"/>
      <c r="G14" s="23">
        <v>-4</v>
      </c>
      <c r="H14" s="23">
        <v>41</v>
      </c>
    </row>
    <row r="15" spans="1:8" s="24" customFormat="1" ht="16.5" customHeight="1">
      <c r="A15" s="21">
        <v>11</v>
      </c>
      <c r="B15" s="21">
        <v>14</v>
      </c>
      <c r="C15" s="22" t="s">
        <v>54</v>
      </c>
      <c r="D15" s="23" t="s">
        <v>55</v>
      </c>
      <c r="E15" s="23">
        <v>72</v>
      </c>
      <c r="F15" s="23"/>
      <c r="G15" s="23">
        <v>-4</v>
      </c>
      <c r="H15" s="23">
        <v>40</v>
      </c>
    </row>
    <row r="16" spans="1:8" s="24" customFormat="1" ht="16.5" customHeight="1">
      <c r="A16" s="21">
        <v>12</v>
      </c>
      <c r="B16" s="21">
        <v>16</v>
      </c>
      <c r="C16" s="23" t="s">
        <v>37</v>
      </c>
      <c r="D16" s="23" t="s">
        <v>32</v>
      </c>
      <c r="E16" s="23">
        <v>77</v>
      </c>
      <c r="F16" s="23"/>
      <c r="G16" s="23">
        <v>-4</v>
      </c>
      <c r="H16" s="23">
        <v>39</v>
      </c>
    </row>
    <row r="17" spans="1:8" s="24" customFormat="1" ht="16.5" customHeight="1">
      <c r="A17" s="21">
        <v>13</v>
      </c>
      <c r="B17" s="21">
        <v>24</v>
      </c>
      <c r="C17" s="22" t="s">
        <v>34</v>
      </c>
      <c r="D17" s="23" t="s">
        <v>35</v>
      </c>
      <c r="E17" s="23">
        <v>82</v>
      </c>
      <c r="F17" s="23"/>
      <c r="G17" s="23">
        <v>-4</v>
      </c>
      <c r="H17" s="23">
        <v>38</v>
      </c>
    </row>
    <row r="18" spans="1:8" s="24" customFormat="1" ht="16.5" customHeight="1">
      <c r="A18" s="21">
        <v>14</v>
      </c>
      <c r="B18" s="21">
        <v>39</v>
      </c>
      <c r="C18" s="22" t="s">
        <v>59</v>
      </c>
      <c r="D18" s="23" t="s">
        <v>30</v>
      </c>
      <c r="E18" s="23">
        <v>83</v>
      </c>
      <c r="F18" s="23"/>
      <c r="G18" s="23">
        <v>-4</v>
      </c>
      <c r="H18" s="23">
        <v>37</v>
      </c>
    </row>
    <row r="19" spans="1:8" s="24" customFormat="1" ht="16.5" customHeight="1">
      <c r="A19" s="21">
        <v>15</v>
      </c>
      <c r="B19" s="21">
        <v>2</v>
      </c>
      <c r="C19" s="22" t="s">
        <v>61</v>
      </c>
      <c r="D19" s="23" t="s">
        <v>39</v>
      </c>
      <c r="E19" s="23">
        <v>86</v>
      </c>
      <c r="F19" s="23"/>
      <c r="G19" s="23">
        <v>-4</v>
      </c>
      <c r="H19" s="23">
        <v>36</v>
      </c>
    </row>
    <row r="20" spans="1:8" s="24" customFormat="1" ht="16.5" customHeight="1">
      <c r="A20" s="21">
        <v>16</v>
      </c>
      <c r="B20" s="21">
        <v>26</v>
      </c>
      <c r="C20" s="23" t="s">
        <v>15</v>
      </c>
      <c r="D20" s="23" t="s">
        <v>9</v>
      </c>
      <c r="E20" s="23">
        <v>90</v>
      </c>
      <c r="F20" s="23"/>
      <c r="G20" s="23">
        <v>-4</v>
      </c>
      <c r="H20" s="23">
        <v>35</v>
      </c>
    </row>
    <row r="21" spans="1:8" s="24" customFormat="1" ht="16.5" customHeight="1">
      <c r="A21" s="21">
        <v>17</v>
      </c>
      <c r="B21" s="21">
        <v>36</v>
      </c>
      <c r="C21" s="23" t="s">
        <v>22</v>
      </c>
      <c r="D21" s="23" t="s">
        <v>21</v>
      </c>
      <c r="E21" s="23">
        <v>117</v>
      </c>
      <c r="F21" s="23"/>
      <c r="G21" s="23">
        <v>-4</v>
      </c>
      <c r="H21" s="23">
        <v>34</v>
      </c>
    </row>
    <row r="22" spans="1:8" s="24" customFormat="1" ht="16.5" customHeight="1">
      <c r="A22" s="21">
        <v>18</v>
      </c>
      <c r="B22" s="21">
        <v>12</v>
      </c>
      <c r="C22" s="22" t="s">
        <v>64</v>
      </c>
      <c r="D22" s="23" t="s">
        <v>53</v>
      </c>
      <c r="E22" s="23">
        <v>72</v>
      </c>
      <c r="F22" s="23"/>
      <c r="G22" s="23">
        <v>-5</v>
      </c>
      <c r="H22" s="23">
        <v>33</v>
      </c>
    </row>
    <row r="23" spans="1:8" s="24" customFormat="1" ht="16.5" customHeight="1">
      <c r="A23" s="21">
        <v>19</v>
      </c>
      <c r="B23" s="21">
        <v>49</v>
      </c>
      <c r="C23" s="23" t="s">
        <v>63</v>
      </c>
      <c r="D23" s="23" t="s">
        <v>55</v>
      </c>
      <c r="E23" s="23">
        <v>73</v>
      </c>
      <c r="F23" s="23"/>
      <c r="G23" s="23">
        <v>-5</v>
      </c>
      <c r="H23" s="23">
        <v>32</v>
      </c>
    </row>
    <row r="24" spans="1:8" s="24" customFormat="1" ht="16.5" customHeight="1">
      <c r="A24" s="21">
        <v>20</v>
      </c>
      <c r="B24" s="21">
        <v>35</v>
      </c>
      <c r="C24" s="23" t="s">
        <v>44</v>
      </c>
      <c r="D24" s="23" t="s">
        <v>45</v>
      </c>
      <c r="E24" s="23">
        <v>87</v>
      </c>
      <c r="F24" s="23"/>
      <c r="G24" s="23">
        <v>-5</v>
      </c>
      <c r="H24" s="23">
        <v>31</v>
      </c>
    </row>
    <row r="25" spans="1:8" s="24" customFormat="1" ht="16.5" customHeight="1">
      <c r="A25" s="21">
        <v>21</v>
      </c>
      <c r="B25" s="21">
        <v>5</v>
      </c>
      <c r="C25" s="22" t="s">
        <v>25</v>
      </c>
      <c r="D25" s="23" t="s">
        <v>26</v>
      </c>
      <c r="E25" s="23">
        <v>88</v>
      </c>
      <c r="F25" s="23"/>
      <c r="G25" s="23">
        <v>-5</v>
      </c>
      <c r="H25" s="23">
        <v>30</v>
      </c>
    </row>
    <row r="26" spans="1:8" s="24" customFormat="1" ht="16.5" customHeight="1">
      <c r="A26" s="21">
        <v>22</v>
      </c>
      <c r="B26" s="21">
        <v>41</v>
      </c>
      <c r="C26" s="22" t="s">
        <v>23</v>
      </c>
      <c r="D26" s="23" t="s">
        <v>7</v>
      </c>
      <c r="E26" s="23">
        <v>88</v>
      </c>
      <c r="F26" s="23"/>
      <c r="G26" s="23">
        <v>-5</v>
      </c>
      <c r="H26" s="23">
        <v>30</v>
      </c>
    </row>
    <row r="27" spans="1:8" s="24" customFormat="1" ht="16.5" customHeight="1">
      <c r="A27" s="21">
        <v>23</v>
      </c>
      <c r="B27" s="21">
        <v>6</v>
      </c>
      <c r="C27" s="23" t="s">
        <v>62</v>
      </c>
      <c r="D27" s="23" t="s">
        <v>45</v>
      </c>
      <c r="E27" s="23">
        <v>92</v>
      </c>
      <c r="F27" s="23"/>
      <c r="G27" s="23">
        <v>-5</v>
      </c>
      <c r="H27" s="23">
        <v>28</v>
      </c>
    </row>
    <row r="28" spans="1:8" s="24" customFormat="1" ht="16.5" customHeight="1">
      <c r="A28" s="21">
        <v>24</v>
      </c>
      <c r="B28" s="21">
        <v>3</v>
      </c>
      <c r="C28" s="22" t="s">
        <v>6</v>
      </c>
      <c r="D28" s="23" t="s">
        <v>7</v>
      </c>
      <c r="E28" s="23">
        <v>103</v>
      </c>
      <c r="F28" s="23"/>
      <c r="G28" s="23">
        <v>-5</v>
      </c>
      <c r="H28" s="23">
        <v>27</v>
      </c>
    </row>
    <row r="29" spans="1:8" s="24" customFormat="1" ht="16.5" customHeight="1">
      <c r="A29" s="21">
        <v>25</v>
      </c>
      <c r="B29" s="21">
        <v>18</v>
      </c>
      <c r="C29" s="23" t="s">
        <v>31</v>
      </c>
      <c r="D29" s="23" t="s">
        <v>32</v>
      </c>
      <c r="E29" s="23">
        <v>81</v>
      </c>
      <c r="F29" s="23"/>
      <c r="G29" s="23">
        <v>-6</v>
      </c>
      <c r="H29" s="23">
        <v>26</v>
      </c>
    </row>
    <row r="30" spans="1:8" s="24" customFormat="1" ht="16.5" customHeight="1">
      <c r="A30" s="21">
        <v>26</v>
      </c>
      <c r="B30" s="21">
        <v>9</v>
      </c>
      <c r="C30" s="23" t="s">
        <v>36</v>
      </c>
      <c r="D30" s="23" t="s">
        <v>18</v>
      </c>
      <c r="E30" s="23">
        <v>92</v>
      </c>
      <c r="F30" s="23"/>
      <c r="G30" s="23">
        <v>-6</v>
      </c>
      <c r="H30" s="23">
        <v>25</v>
      </c>
    </row>
    <row r="31" spans="1:8" s="24" customFormat="1" ht="16.5" customHeight="1">
      <c r="A31" s="21">
        <v>27</v>
      </c>
      <c r="B31" s="21">
        <v>40</v>
      </c>
      <c r="C31" s="23" t="s">
        <v>46</v>
      </c>
      <c r="D31" s="23" t="s">
        <v>45</v>
      </c>
      <c r="E31" s="23">
        <v>102</v>
      </c>
      <c r="F31" s="23"/>
      <c r="G31" s="23">
        <v>-6</v>
      </c>
      <c r="H31" s="23">
        <v>24</v>
      </c>
    </row>
    <row r="32" spans="1:8" s="24" customFormat="1" ht="16.5" customHeight="1">
      <c r="A32" s="21">
        <v>28</v>
      </c>
      <c r="B32" s="21">
        <v>22</v>
      </c>
      <c r="C32" s="22" t="s">
        <v>66</v>
      </c>
      <c r="D32" s="23" t="s">
        <v>49</v>
      </c>
      <c r="E32" s="23">
        <v>60</v>
      </c>
      <c r="F32" s="23"/>
      <c r="G32" s="23">
        <v>-7</v>
      </c>
      <c r="H32" s="23">
        <v>23</v>
      </c>
    </row>
    <row r="33" spans="1:8" s="24" customFormat="1" ht="16.5" customHeight="1">
      <c r="A33" s="21">
        <v>29</v>
      </c>
      <c r="B33" s="21">
        <v>11</v>
      </c>
      <c r="C33" s="22" t="s">
        <v>29</v>
      </c>
      <c r="D33" s="23" t="s">
        <v>30</v>
      </c>
      <c r="E33" s="23">
        <v>84</v>
      </c>
      <c r="F33" s="23"/>
      <c r="G33" s="23">
        <v>-7</v>
      </c>
      <c r="H33" s="23">
        <v>22</v>
      </c>
    </row>
    <row r="34" spans="1:8" s="24" customFormat="1" ht="16.5" customHeight="1">
      <c r="A34" s="21">
        <v>30</v>
      </c>
      <c r="B34" s="21">
        <v>7</v>
      </c>
      <c r="C34" s="23" t="s">
        <v>8</v>
      </c>
      <c r="D34" s="23" t="s">
        <v>9</v>
      </c>
      <c r="E34" s="23">
        <v>90</v>
      </c>
      <c r="F34" s="23"/>
      <c r="G34" s="23">
        <v>-7</v>
      </c>
      <c r="H34" s="23">
        <v>21</v>
      </c>
    </row>
    <row r="35" spans="1:8" s="24" customFormat="1" ht="16.5" customHeight="1">
      <c r="A35" s="21">
        <v>31</v>
      </c>
      <c r="B35" s="21">
        <v>34</v>
      </c>
      <c r="C35" s="22" t="s">
        <v>67</v>
      </c>
      <c r="D35" s="23" t="s">
        <v>49</v>
      </c>
      <c r="E35" s="23">
        <v>97</v>
      </c>
      <c r="F35" s="23"/>
      <c r="G35" s="23">
        <v>-7</v>
      </c>
      <c r="H35" s="23">
        <v>20</v>
      </c>
    </row>
    <row r="36" spans="1:8" s="24" customFormat="1" ht="16.5" customHeight="1">
      <c r="A36" s="21">
        <v>32</v>
      </c>
      <c r="B36" s="21">
        <v>23</v>
      </c>
      <c r="C36" s="22" t="s">
        <v>27</v>
      </c>
      <c r="D36" s="23" t="s">
        <v>26</v>
      </c>
      <c r="E36" s="23">
        <v>101</v>
      </c>
      <c r="F36" s="23"/>
      <c r="G36" s="23">
        <v>-7</v>
      </c>
      <c r="H36" s="23">
        <v>19</v>
      </c>
    </row>
    <row r="37" spans="1:8" s="24" customFormat="1" ht="16.5" customHeight="1">
      <c r="A37" s="21">
        <v>33</v>
      </c>
      <c r="B37" s="21">
        <v>31</v>
      </c>
      <c r="C37" s="22" t="s">
        <v>52</v>
      </c>
      <c r="D37" s="23" t="s">
        <v>53</v>
      </c>
      <c r="E37" s="23">
        <v>107</v>
      </c>
      <c r="F37" s="23"/>
      <c r="G37" s="23">
        <v>-7</v>
      </c>
      <c r="H37" s="23">
        <v>18</v>
      </c>
    </row>
    <row r="38" spans="1:8" s="24" customFormat="1" ht="16.5" customHeight="1">
      <c r="A38" s="21">
        <v>34</v>
      </c>
      <c r="B38" s="21">
        <v>47</v>
      </c>
      <c r="C38" s="23" t="s">
        <v>28</v>
      </c>
      <c r="D38" s="23" t="s">
        <v>9</v>
      </c>
      <c r="E38" s="23">
        <v>93</v>
      </c>
      <c r="F38" s="23"/>
      <c r="G38" s="23">
        <v>-8</v>
      </c>
      <c r="H38" s="23">
        <v>17</v>
      </c>
    </row>
    <row r="39" spans="1:8" s="24" customFormat="1" ht="16.5" customHeight="1">
      <c r="A39" s="21">
        <v>35</v>
      </c>
      <c r="B39" s="21">
        <v>21</v>
      </c>
      <c r="C39" s="22" t="s">
        <v>65</v>
      </c>
      <c r="D39" s="23" t="s">
        <v>51</v>
      </c>
      <c r="E39" s="23">
        <v>95</v>
      </c>
      <c r="F39" s="23"/>
      <c r="G39" s="23">
        <v>-8</v>
      </c>
      <c r="H39" s="23">
        <v>16</v>
      </c>
    </row>
    <row r="40" spans="1:8" s="24" customFormat="1" ht="16.5" customHeight="1">
      <c r="A40" s="21">
        <v>36</v>
      </c>
      <c r="B40" s="21">
        <v>45</v>
      </c>
      <c r="C40" s="23" t="s">
        <v>47</v>
      </c>
      <c r="D40" s="23" t="s">
        <v>18</v>
      </c>
      <c r="E40" s="23">
        <v>94</v>
      </c>
      <c r="F40" s="23"/>
      <c r="G40" s="23">
        <v>-9</v>
      </c>
      <c r="H40" s="23">
        <v>15</v>
      </c>
    </row>
    <row r="41" spans="1:8" s="24" customFormat="1" ht="16.5" customHeight="1">
      <c r="A41" s="21">
        <v>37</v>
      </c>
      <c r="B41" s="21">
        <v>30</v>
      </c>
      <c r="C41" s="22" t="s">
        <v>38</v>
      </c>
      <c r="D41" s="23" t="s">
        <v>39</v>
      </c>
      <c r="E41" s="23">
        <v>95</v>
      </c>
      <c r="F41" s="23"/>
      <c r="G41" s="23">
        <v>-9</v>
      </c>
      <c r="H41" s="23">
        <v>14</v>
      </c>
    </row>
    <row r="42" spans="1:8" s="24" customFormat="1" ht="16.5" customHeight="1">
      <c r="A42" s="21">
        <v>38</v>
      </c>
      <c r="B42" s="21">
        <v>32</v>
      </c>
      <c r="C42" s="22" t="s">
        <v>40</v>
      </c>
      <c r="D42" s="23" t="s">
        <v>26</v>
      </c>
      <c r="E42" s="23">
        <v>104</v>
      </c>
      <c r="F42" s="23"/>
      <c r="G42" s="23">
        <v>-9</v>
      </c>
      <c r="H42" s="23">
        <v>13</v>
      </c>
    </row>
    <row r="43" spans="1:8" s="24" customFormat="1" ht="16.5" customHeight="1">
      <c r="A43" s="21">
        <v>39</v>
      </c>
      <c r="B43" s="21">
        <v>17</v>
      </c>
      <c r="C43" s="23" t="s">
        <v>10</v>
      </c>
      <c r="D43" s="23" t="s">
        <v>11</v>
      </c>
      <c r="E43" s="23">
        <v>112</v>
      </c>
      <c r="F43" s="23"/>
      <c r="G43" s="23">
        <v>-9</v>
      </c>
      <c r="H43" s="23">
        <v>12</v>
      </c>
    </row>
    <row r="44" spans="1:8" s="24" customFormat="1" ht="16.5" customHeight="1">
      <c r="A44" s="21">
        <v>40</v>
      </c>
      <c r="B44" s="21">
        <v>28</v>
      </c>
      <c r="C44" s="22" t="s">
        <v>16</v>
      </c>
      <c r="D44" s="23" t="s">
        <v>14</v>
      </c>
      <c r="E44" s="23">
        <v>91</v>
      </c>
      <c r="F44" s="23"/>
      <c r="G44" s="23">
        <v>-10</v>
      </c>
      <c r="H44" s="23">
        <v>11</v>
      </c>
    </row>
    <row r="45" spans="1:8" s="24" customFormat="1" ht="16.5" customHeight="1">
      <c r="A45" s="21">
        <v>41</v>
      </c>
      <c r="B45" s="21">
        <v>4</v>
      </c>
      <c r="C45" s="22" t="s">
        <v>13</v>
      </c>
      <c r="D45" s="23" t="s">
        <v>14</v>
      </c>
      <c r="E45" s="23">
        <v>102</v>
      </c>
      <c r="F45" s="23"/>
      <c r="G45" s="23">
        <v>-10</v>
      </c>
      <c r="H45" s="23">
        <v>10</v>
      </c>
    </row>
    <row r="46" spans="1:8" s="24" customFormat="1" ht="16.5" customHeight="1">
      <c r="A46" s="21">
        <v>42</v>
      </c>
      <c r="B46" s="21">
        <v>27</v>
      </c>
      <c r="C46" s="23" t="s">
        <v>17</v>
      </c>
      <c r="D46" s="23" t="s">
        <v>18</v>
      </c>
      <c r="E46" s="23">
        <v>106</v>
      </c>
      <c r="F46" s="23"/>
      <c r="G46" s="23">
        <v>-10</v>
      </c>
      <c r="H46" s="23">
        <v>9</v>
      </c>
    </row>
    <row r="47" spans="1:8" s="24" customFormat="1" ht="16.5" customHeight="1">
      <c r="A47" s="21">
        <v>43</v>
      </c>
      <c r="B47" s="21">
        <v>8</v>
      </c>
      <c r="C47" s="22" t="s">
        <v>48</v>
      </c>
      <c r="D47" s="23" t="s">
        <v>49</v>
      </c>
      <c r="E47" s="23">
        <v>114</v>
      </c>
      <c r="F47" s="23"/>
      <c r="G47" s="23">
        <v>-10</v>
      </c>
      <c r="H47" s="23">
        <v>8</v>
      </c>
    </row>
    <row r="48" spans="1:8" s="24" customFormat="1" ht="16.5" customHeight="1">
      <c r="A48" s="21">
        <v>44</v>
      </c>
      <c r="B48" s="21">
        <v>13</v>
      </c>
      <c r="C48" s="22" t="s">
        <v>50</v>
      </c>
      <c r="D48" s="23" t="s">
        <v>51</v>
      </c>
      <c r="E48" s="23">
        <v>119</v>
      </c>
      <c r="F48" s="23"/>
      <c r="G48" s="23">
        <v>-10</v>
      </c>
      <c r="H48" s="23">
        <v>7</v>
      </c>
    </row>
    <row r="49" spans="1:8" s="24" customFormat="1" ht="16.5" customHeight="1">
      <c r="A49" s="21">
        <v>45</v>
      </c>
      <c r="B49" s="21">
        <v>33</v>
      </c>
      <c r="C49" s="22" t="s">
        <v>68</v>
      </c>
      <c r="D49" s="23" t="s">
        <v>51</v>
      </c>
      <c r="E49" s="23">
        <v>122</v>
      </c>
      <c r="F49" s="23"/>
      <c r="G49" s="23">
        <v>-14</v>
      </c>
      <c r="H49" s="23">
        <v>6</v>
      </c>
    </row>
    <row r="50" spans="1:8" s="24" customFormat="1" ht="16.5" customHeight="1">
      <c r="A50" s="21">
        <v>46</v>
      </c>
      <c r="B50" s="21">
        <v>10</v>
      </c>
      <c r="C50" s="22" t="s">
        <v>42</v>
      </c>
      <c r="D50" s="23" t="s">
        <v>35</v>
      </c>
      <c r="E50" s="23">
        <v>90</v>
      </c>
      <c r="F50" s="23"/>
      <c r="G50" s="23">
        <v>-17</v>
      </c>
      <c r="H50" s="23">
        <v>5</v>
      </c>
    </row>
    <row r="51" spans="1:8" s="24" customFormat="1" ht="16.5" customHeight="1">
      <c r="A51" s="21">
        <v>47</v>
      </c>
      <c r="B51" s="21">
        <v>29</v>
      </c>
      <c r="C51" s="22" t="s">
        <v>56</v>
      </c>
      <c r="D51" s="23" t="s">
        <v>30</v>
      </c>
      <c r="E51" s="23">
        <v>136</v>
      </c>
      <c r="F51" s="23"/>
      <c r="G51" s="23">
        <v>-17</v>
      </c>
      <c r="H51" s="23">
        <v>4</v>
      </c>
    </row>
    <row r="52" spans="1:8" s="24" customFormat="1" ht="16.5" customHeight="1">
      <c r="A52" s="21">
        <v>48</v>
      </c>
      <c r="B52" s="21">
        <v>1</v>
      </c>
      <c r="C52" s="23" t="s">
        <v>24</v>
      </c>
      <c r="D52" s="23" t="s">
        <v>11</v>
      </c>
      <c r="E52" s="23">
        <v>102</v>
      </c>
      <c r="F52" s="23"/>
      <c r="G52" s="23">
        <v>-19</v>
      </c>
      <c r="H52" s="23">
        <v>3</v>
      </c>
    </row>
  </sheetData>
  <sheetProtection selectLockedCells="1" selectUnlockedCells="1"/>
  <mergeCells count="1">
    <mergeCell ref="B1:H1"/>
  </mergeCells>
  <printOptions/>
  <pageMargins left="0.4597222222222222" right="0.5597222222222222" top="0.5097222222222222" bottom="0.5298611111111111" header="0.5118055555555555" footer="0.5118055555555555"/>
  <pageSetup horizontalDpi="300" verticalDpi="300" orientation="portrait" paperSize="9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75" workbookViewId="0" topLeftCell="A33">
      <selection activeCell="M50" sqref="M50"/>
    </sheetView>
  </sheetViews>
  <sheetFormatPr defaultColWidth="9.140625" defaultRowHeight="12.75"/>
  <cols>
    <col min="1" max="1" width="9.140625" style="1" customWidth="1"/>
    <col min="2" max="2" width="5.7109375" style="0" customWidth="1"/>
    <col min="3" max="3" width="6.140625" style="0" customWidth="1"/>
    <col min="4" max="4" width="23.00390625" style="0" customWidth="1"/>
    <col min="5" max="5" width="21.00390625" style="25" customWidth="1"/>
    <col min="6" max="6" width="10.140625" style="26" customWidth="1"/>
    <col min="7" max="7" width="9.140625" style="1" customWidth="1"/>
    <col min="8" max="8" width="7.8515625" style="1" customWidth="1"/>
    <col min="9" max="12" width="7.8515625" style="0" customWidth="1"/>
    <col min="13" max="13" width="13.7109375" style="1" customWidth="1"/>
  </cols>
  <sheetData>
    <row r="1" spans="2:13" ht="78" customHeight="1">
      <c r="B1" s="75" t="s">
        <v>76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30" customFormat="1" ht="12.75">
      <c r="A2" s="27" t="s">
        <v>1</v>
      </c>
      <c r="B2" s="27" t="s">
        <v>71</v>
      </c>
      <c r="C2" s="27" t="s">
        <v>77</v>
      </c>
      <c r="D2" s="27" t="s">
        <v>3</v>
      </c>
      <c r="E2" s="27" t="s">
        <v>4</v>
      </c>
      <c r="F2" s="28" t="s">
        <v>78</v>
      </c>
      <c r="G2" s="29" t="s">
        <v>79</v>
      </c>
      <c r="H2" s="29" t="s">
        <v>80</v>
      </c>
      <c r="I2" s="29" t="s">
        <v>81</v>
      </c>
      <c r="J2" s="29" t="s">
        <v>82</v>
      </c>
      <c r="K2" s="29" t="s">
        <v>83</v>
      </c>
      <c r="L2" s="29" t="s">
        <v>84</v>
      </c>
      <c r="M2" s="29" t="s">
        <v>85</v>
      </c>
    </row>
    <row r="3" spans="1:13" ht="12.75">
      <c r="A3" s="31">
        <v>1</v>
      </c>
      <c r="B3" s="31">
        <v>3</v>
      </c>
      <c r="C3" s="32">
        <v>0.480555555555556</v>
      </c>
      <c r="D3" s="8" t="s">
        <v>6</v>
      </c>
      <c r="E3" s="9" t="s">
        <v>7</v>
      </c>
      <c r="F3" s="33">
        <v>44</v>
      </c>
      <c r="G3" s="31">
        <v>0</v>
      </c>
      <c r="H3" s="31">
        <v>0</v>
      </c>
      <c r="I3" s="9">
        <v>0</v>
      </c>
      <c r="J3" s="9">
        <v>0</v>
      </c>
      <c r="K3" s="9">
        <v>0</v>
      </c>
      <c r="L3" s="9">
        <f aca="true" t="shared" si="0" ref="L3:L50">SUM(G3:K3)</f>
        <v>0</v>
      </c>
      <c r="M3" s="31">
        <v>50</v>
      </c>
    </row>
    <row r="4" spans="1:13" ht="12.75">
      <c r="A4" s="31">
        <v>2</v>
      </c>
      <c r="B4" s="34">
        <v>38</v>
      </c>
      <c r="C4" s="32">
        <v>0.504166666666667</v>
      </c>
      <c r="D4" s="8" t="s">
        <v>41</v>
      </c>
      <c r="E4" s="8" t="s">
        <v>21</v>
      </c>
      <c r="F4" s="35">
        <v>46</v>
      </c>
      <c r="G4" s="34">
        <v>-1</v>
      </c>
      <c r="H4" s="34">
        <v>0</v>
      </c>
      <c r="I4" s="8">
        <v>0</v>
      </c>
      <c r="J4" s="8">
        <v>0</v>
      </c>
      <c r="K4" s="8">
        <v>0</v>
      </c>
      <c r="L4" s="9">
        <f t="shared" si="0"/>
        <v>-1</v>
      </c>
      <c r="M4" s="31">
        <v>49</v>
      </c>
    </row>
    <row r="5" spans="1:13" ht="12.75">
      <c r="A5" s="31">
        <v>3</v>
      </c>
      <c r="B5" s="34">
        <v>36</v>
      </c>
      <c r="C5" s="32">
        <v>0.502777777777778</v>
      </c>
      <c r="D5" s="8" t="s">
        <v>22</v>
      </c>
      <c r="E5" s="8" t="s">
        <v>21</v>
      </c>
      <c r="F5" s="35">
        <v>49</v>
      </c>
      <c r="G5" s="34">
        <v>-4</v>
      </c>
      <c r="H5" s="34">
        <v>0</v>
      </c>
      <c r="I5" s="8">
        <v>0</v>
      </c>
      <c r="J5" s="8">
        <v>0</v>
      </c>
      <c r="K5" s="8">
        <v>0</v>
      </c>
      <c r="L5" s="9">
        <f t="shared" si="0"/>
        <v>-4</v>
      </c>
      <c r="M5" s="31">
        <v>48</v>
      </c>
    </row>
    <row r="6" spans="1:13" ht="12.75">
      <c r="A6" s="31">
        <v>4</v>
      </c>
      <c r="B6" s="34">
        <v>46</v>
      </c>
      <c r="C6" s="32">
        <v>0.509722222222222</v>
      </c>
      <c r="D6" s="8" t="s">
        <v>19</v>
      </c>
      <c r="E6" s="8" t="s">
        <v>14</v>
      </c>
      <c r="F6" s="35">
        <v>61</v>
      </c>
      <c r="G6" s="34">
        <v>-25</v>
      </c>
      <c r="H6" s="34">
        <v>0</v>
      </c>
      <c r="I6" s="8">
        <v>0</v>
      </c>
      <c r="J6" s="8">
        <v>0</v>
      </c>
      <c r="K6" s="8">
        <v>0</v>
      </c>
      <c r="L6" s="9">
        <f t="shared" si="0"/>
        <v>-25</v>
      </c>
      <c r="M6" s="31">
        <v>47</v>
      </c>
    </row>
    <row r="7" spans="1:13" ht="12.75">
      <c r="A7" s="31">
        <v>5</v>
      </c>
      <c r="B7" s="34">
        <v>41</v>
      </c>
      <c r="C7" s="32">
        <v>0.50625</v>
      </c>
      <c r="D7" s="8" t="s">
        <v>23</v>
      </c>
      <c r="E7" s="8" t="s">
        <v>7</v>
      </c>
      <c r="F7" s="35">
        <v>32</v>
      </c>
      <c r="G7" s="34">
        <v>0</v>
      </c>
      <c r="H7" s="34">
        <v>0</v>
      </c>
      <c r="I7" s="8">
        <v>0</v>
      </c>
      <c r="J7" s="8">
        <v>0</v>
      </c>
      <c r="K7" s="8">
        <v>-30</v>
      </c>
      <c r="L7" s="9">
        <f t="shared" si="0"/>
        <v>-30</v>
      </c>
      <c r="M7" s="31">
        <v>46</v>
      </c>
    </row>
    <row r="8" spans="1:13" ht="12.75">
      <c r="A8" s="31">
        <v>6</v>
      </c>
      <c r="B8" s="31">
        <v>20</v>
      </c>
      <c r="C8" s="32">
        <v>0.492361111111111</v>
      </c>
      <c r="D8" s="9" t="s">
        <v>33</v>
      </c>
      <c r="E8" s="9" t="s">
        <v>7</v>
      </c>
      <c r="F8" s="33">
        <v>37</v>
      </c>
      <c r="G8" s="31">
        <v>0</v>
      </c>
      <c r="H8" s="31">
        <v>0</v>
      </c>
      <c r="I8" s="9">
        <v>-60</v>
      </c>
      <c r="J8" s="9">
        <v>-25</v>
      </c>
      <c r="K8" s="9">
        <v>0</v>
      </c>
      <c r="L8" s="9">
        <f t="shared" si="0"/>
        <v>-85</v>
      </c>
      <c r="M8" s="31">
        <v>45</v>
      </c>
    </row>
    <row r="9" spans="1:13" ht="12.75">
      <c r="A9" s="31">
        <v>7</v>
      </c>
      <c r="B9" s="34">
        <v>37</v>
      </c>
      <c r="C9" s="32">
        <v>0.503472222222222</v>
      </c>
      <c r="D9" s="8" t="s">
        <v>12</v>
      </c>
      <c r="E9" s="8" t="s">
        <v>11</v>
      </c>
      <c r="F9" s="35">
        <v>56</v>
      </c>
      <c r="G9" s="34">
        <v>-11</v>
      </c>
      <c r="H9" s="34">
        <v>0</v>
      </c>
      <c r="I9" s="8">
        <v>-60</v>
      </c>
      <c r="J9" s="8">
        <v>0</v>
      </c>
      <c r="K9" s="8">
        <v>-30</v>
      </c>
      <c r="L9" s="9">
        <f t="shared" si="0"/>
        <v>-101</v>
      </c>
      <c r="M9" s="31">
        <v>44</v>
      </c>
    </row>
    <row r="10" spans="1:13" ht="12.75">
      <c r="A10" s="31">
        <v>8</v>
      </c>
      <c r="B10" s="31">
        <v>26</v>
      </c>
      <c r="C10" s="32">
        <v>0.495833333333333</v>
      </c>
      <c r="D10" s="9" t="s">
        <v>15</v>
      </c>
      <c r="E10" s="9" t="s">
        <v>9</v>
      </c>
      <c r="F10" s="33">
        <v>61</v>
      </c>
      <c r="G10" s="31">
        <v>-25</v>
      </c>
      <c r="H10" s="31">
        <v>0</v>
      </c>
      <c r="I10" s="9">
        <v>-60</v>
      </c>
      <c r="J10" s="9">
        <v>-25</v>
      </c>
      <c r="K10" s="9">
        <v>0</v>
      </c>
      <c r="L10" s="9">
        <f t="shared" si="0"/>
        <v>-110</v>
      </c>
      <c r="M10" s="31">
        <v>43</v>
      </c>
    </row>
    <row r="11" spans="1:13" ht="12.75">
      <c r="A11" s="31">
        <v>9</v>
      </c>
      <c r="B11" s="31">
        <v>28</v>
      </c>
      <c r="C11" s="32">
        <v>0.497222222222222</v>
      </c>
      <c r="D11" s="8" t="s">
        <v>16</v>
      </c>
      <c r="E11" s="9" t="s">
        <v>14</v>
      </c>
      <c r="F11" s="33">
        <v>61</v>
      </c>
      <c r="G11" s="31">
        <v>-25</v>
      </c>
      <c r="H11" s="31">
        <v>0</v>
      </c>
      <c r="I11" s="9">
        <v>-60</v>
      </c>
      <c r="J11" s="9">
        <v>-25</v>
      </c>
      <c r="K11" s="9">
        <v>0</v>
      </c>
      <c r="L11" s="9">
        <f t="shared" si="0"/>
        <v>-110</v>
      </c>
      <c r="M11" s="31">
        <v>43</v>
      </c>
    </row>
    <row r="12" spans="1:13" ht="12.75">
      <c r="A12" s="31">
        <v>10</v>
      </c>
      <c r="B12" s="31">
        <v>23</v>
      </c>
      <c r="C12" s="32">
        <v>0.494444444444444</v>
      </c>
      <c r="D12" s="8" t="s">
        <v>27</v>
      </c>
      <c r="E12" s="9" t="s">
        <v>26</v>
      </c>
      <c r="F12" s="33">
        <v>63</v>
      </c>
      <c r="G12" s="31">
        <v>-45</v>
      </c>
      <c r="H12" s="31">
        <v>0</v>
      </c>
      <c r="I12" s="9">
        <v>-60</v>
      </c>
      <c r="J12" s="9">
        <v>-25</v>
      </c>
      <c r="K12" s="9">
        <v>0</v>
      </c>
      <c r="L12" s="9">
        <f t="shared" si="0"/>
        <v>-130</v>
      </c>
      <c r="M12" s="31">
        <v>41</v>
      </c>
    </row>
    <row r="13" spans="1:13" ht="12.75">
      <c r="A13" s="31">
        <v>11</v>
      </c>
      <c r="B13" s="31">
        <v>4</v>
      </c>
      <c r="C13" s="32">
        <v>0.48125</v>
      </c>
      <c r="D13" s="8" t="s">
        <v>13</v>
      </c>
      <c r="E13" s="9" t="s">
        <v>14</v>
      </c>
      <c r="F13" s="33">
        <v>41</v>
      </c>
      <c r="G13" s="31">
        <v>0</v>
      </c>
      <c r="H13" s="31">
        <v>0</v>
      </c>
      <c r="I13" s="9">
        <v>-180</v>
      </c>
      <c r="J13" s="9">
        <v>0</v>
      </c>
      <c r="K13" s="9">
        <v>0</v>
      </c>
      <c r="L13" s="9">
        <f t="shared" si="0"/>
        <v>-180</v>
      </c>
      <c r="M13" s="31">
        <v>40</v>
      </c>
    </row>
    <row r="14" spans="1:13" ht="12.75">
      <c r="A14" s="31">
        <v>12</v>
      </c>
      <c r="B14" s="31">
        <v>15</v>
      </c>
      <c r="C14" s="32">
        <v>0.488888888888889</v>
      </c>
      <c r="D14" s="9" t="s">
        <v>20</v>
      </c>
      <c r="E14" s="9" t="s">
        <v>21</v>
      </c>
      <c r="F14" s="33">
        <v>55</v>
      </c>
      <c r="G14" s="31">
        <v>-10</v>
      </c>
      <c r="H14" s="31">
        <v>0</v>
      </c>
      <c r="I14" s="9">
        <v>-120</v>
      </c>
      <c r="J14" s="9">
        <v>-25</v>
      </c>
      <c r="K14" s="9">
        <v>-30</v>
      </c>
      <c r="L14" s="9">
        <f t="shared" si="0"/>
        <v>-185</v>
      </c>
      <c r="M14" s="31">
        <v>39</v>
      </c>
    </row>
    <row r="15" spans="1:13" ht="12.75">
      <c r="A15" s="31">
        <v>13</v>
      </c>
      <c r="B15" s="34">
        <v>43</v>
      </c>
      <c r="C15" s="32">
        <v>0.507638888888889</v>
      </c>
      <c r="D15" s="8" t="s">
        <v>57</v>
      </c>
      <c r="E15" s="8" t="s">
        <v>35</v>
      </c>
      <c r="F15" s="35">
        <v>60</v>
      </c>
      <c r="G15" s="34">
        <v>-15</v>
      </c>
      <c r="H15" s="34">
        <v>0</v>
      </c>
      <c r="I15" s="8">
        <v>-120</v>
      </c>
      <c r="J15" s="8">
        <v>0</v>
      </c>
      <c r="K15" s="8">
        <v>-60</v>
      </c>
      <c r="L15" s="9">
        <f t="shared" si="0"/>
        <v>-195</v>
      </c>
      <c r="M15" s="31">
        <v>38</v>
      </c>
    </row>
    <row r="16" spans="1:13" ht="12.75">
      <c r="A16" s="31">
        <v>14</v>
      </c>
      <c r="B16" s="31">
        <v>7</v>
      </c>
      <c r="C16" s="32">
        <v>0.483333333333333</v>
      </c>
      <c r="D16" s="9" t="s">
        <v>8</v>
      </c>
      <c r="E16" s="9" t="s">
        <v>9</v>
      </c>
      <c r="F16" s="33">
        <v>54</v>
      </c>
      <c r="G16" s="31">
        <v>-9</v>
      </c>
      <c r="H16" s="31">
        <v>0</v>
      </c>
      <c r="I16" s="9">
        <v>-120</v>
      </c>
      <c r="J16" s="9">
        <v>-25</v>
      </c>
      <c r="K16" s="9">
        <v>-60</v>
      </c>
      <c r="L16" s="9">
        <f t="shared" si="0"/>
        <v>-214</v>
      </c>
      <c r="M16" s="31">
        <v>37</v>
      </c>
    </row>
    <row r="17" spans="1:13" ht="12.75">
      <c r="A17" s="31">
        <v>15</v>
      </c>
      <c r="B17" s="31">
        <v>13</v>
      </c>
      <c r="C17" s="32">
        <v>0.4875</v>
      </c>
      <c r="D17" s="8" t="s">
        <v>50</v>
      </c>
      <c r="E17" s="9" t="s">
        <v>51</v>
      </c>
      <c r="F17" s="33">
        <v>50</v>
      </c>
      <c r="G17" s="31">
        <v>-5</v>
      </c>
      <c r="H17" s="31">
        <v>0</v>
      </c>
      <c r="I17" s="9">
        <v>-60</v>
      </c>
      <c r="J17" s="9">
        <v>0</v>
      </c>
      <c r="K17" s="9">
        <v>-150</v>
      </c>
      <c r="L17" s="9">
        <f t="shared" si="0"/>
        <v>-215</v>
      </c>
      <c r="M17" s="31">
        <v>36</v>
      </c>
    </row>
    <row r="18" spans="1:13" ht="12.75">
      <c r="A18" s="31">
        <v>16</v>
      </c>
      <c r="B18" s="34">
        <v>47</v>
      </c>
      <c r="C18" s="32">
        <v>0.510416666666667</v>
      </c>
      <c r="D18" s="8" t="s">
        <v>28</v>
      </c>
      <c r="E18" s="8" t="s">
        <v>9</v>
      </c>
      <c r="F18" s="35">
        <v>51</v>
      </c>
      <c r="G18" s="34">
        <v>-6</v>
      </c>
      <c r="H18" s="34">
        <v>0</v>
      </c>
      <c r="I18" s="8">
        <v>-120</v>
      </c>
      <c r="J18" s="8">
        <v>0</v>
      </c>
      <c r="K18" s="8">
        <v>-90</v>
      </c>
      <c r="L18" s="9">
        <f t="shared" si="0"/>
        <v>-216</v>
      </c>
      <c r="M18" s="31">
        <v>35</v>
      </c>
    </row>
    <row r="19" spans="1:13" ht="12.75">
      <c r="A19" s="31">
        <v>17</v>
      </c>
      <c r="B19" s="31">
        <v>32</v>
      </c>
      <c r="C19" s="32">
        <v>0.5</v>
      </c>
      <c r="D19" s="8" t="s">
        <v>40</v>
      </c>
      <c r="E19" s="9" t="s">
        <v>26</v>
      </c>
      <c r="F19" s="33">
        <v>75</v>
      </c>
      <c r="G19" s="31">
        <v>-165</v>
      </c>
      <c r="H19" s="31">
        <v>0</v>
      </c>
      <c r="I19" s="9">
        <v>0</v>
      </c>
      <c r="J19" s="9">
        <v>0</v>
      </c>
      <c r="K19" s="9">
        <v>-60</v>
      </c>
      <c r="L19" s="9">
        <f t="shared" si="0"/>
        <v>-225</v>
      </c>
      <c r="M19" s="31">
        <v>34</v>
      </c>
    </row>
    <row r="20" spans="1:13" ht="12.75">
      <c r="A20" s="31">
        <v>18</v>
      </c>
      <c r="B20" s="31">
        <v>9</v>
      </c>
      <c r="C20" s="32">
        <v>0.484722222222222</v>
      </c>
      <c r="D20" s="9" t="s">
        <v>36</v>
      </c>
      <c r="E20" s="9" t="s">
        <v>18</v>
      </c>
      <c r="F20" s="33">
        <v>50</v>
      </c>
      <c r="G20" s="31">
        <v>-5</v>
      </c>
      <c r="H20" s="31">
        <v>-90</v>
      </c>
      <c r="I20" s="9">
        <v>-60</v>
      </c>
      <c r="J20" s="9">
        <v>-50</v>
      </c>
      <c r="K20" s="9">
        <v>-30</v>
      </c>
      <c r="L20" s="9">
        <f t="shared" si="0"/>
        <v>-235</v>
      </c>
      <c r="M20" s="31">
        <v>33</v>
      </c>
    </row>
    <row r="21" spans="1:13" ht="12.75">
      <c r="A21" s="31">
        <v>19</v>
      </c>
      <c r="B21" s="34">
        <v>45</v>
      </c>
      <c r="C21" s="32">
        <v>0.509027777777778</v>
      </c>
      <c r="D21" s="8" t="s">
        <v>47</v>
      </c>
      <c r="E21" s="8" t="s">
        <v>18</v>
      </c>
      <c r="F21" s="35">
        <v>53</v>
      </c>
      <c r="G21" s="34">
        <v>-8</v>
      </c>
      <c r="H21" s="34">
        <v>0</v>
      </c>
      <c r="I21" s="8">
        <v>-120</v>
      </c>
      <c r="J21" s="8">
        <v>-25</v>
      </c>
      <c r="K21" s="8">
        <v>-90</v>
      </c>
      <c r="L21" s="9">
        <f t="shared" si="0"/>
        <v>-243</v>
      </c>
      <c r="M21" s="31">
        <v>32</v>
      </c>
    </row>
    <row r="22" spans="1:13" ht="12.75">
      <c r="A22" s="31">
        <v>20</v>
      </c>
      <c r="B22" s="31">
        <v>2</v>
      </c>
      <c r="C22" s="32">
        <v>0.4798611111111111</v>
      </c>
      <c r="D22" s="8" t="s">
        <v>61</v>
      </c>
      <c r="E22" s="9" t="s">
        <v>39</v>
      </c>
      <c r="F22" s="33">
        <v>61</v>
      </c>
      <c r="G22" s="31">
        <v>-26</v>
      </c>
      <c r="H22" s="31">
        <v>0</v>
      </c>
      <c r="I22" s="9">
        <v>-120</v>
      </c>
      <c r="J22" s="9">
        <v>-50</v>
      </c>
      <c r="K22" s="9">
        <v>-60</v>
      </c>
      <c r="L22" s="9">
        <f t="shared" si="0"/>
        <v>-256</v>
      </c>
      <c r="M22" s="31">
        <v>31</v>
      </c>
    </row>
    <row r="23" spans="1:13" ht="12.75">
      <c r="A23" s="31">
        <v>21</v>
      </c>
      <c r="B23" s="31">
        <v>24</v>
      </c>
      <c r="C23" s="32">
        <v>0.495138888888889</v>
      </c>
      <c r="D23" s="8" t="s">
        <v>34</v>
      </c>
      <c r="E23" s="9" t="s">
        <v>35</v>
      </c>
      <c r="F23" s="33">
        <v>48</v>
      </c>
      <c r="G23" s="31">
        <v>-3</v>
      </c>
      <c r="H23" s="31">
        <v>-90</v>
      </c>
      <c r="I23" s="9">
        <v>-120</v>
      </c>
      <c r="J23" s="9">
        <v>-25</v>
      </c>
      <c r="K23" s="9">
        <v>-60</v>
      </c>
      <c r="L23" s="9">
        <f t="shared" si="0"/>
        <v>-298</v>
      </c>
      <c r="M23" s="31">
        <v>30</v>
      </c>
    </row>
    <row r="24" spans="1:13" ht="12.75">
      <c r="A24" s="31">
        <v>22</v>
      </c>
      <c r="B24" s="31">
        <v>12</v>
      </c>
      <c r="C24" s="32">
        <v>0.486805555555556</v>
      </c>
      <c r="D24" s="8" t="s">
        <v>64</v>
      </c>
      <c r="E24" s="9" t="s">
        <v>53</v>
      </c>
      <c r="F24" s="33">
        <v>51</v>
      </c>
      <c r="G24" s="31">
        <v>-6</v>
      </c>
      <c r="H24" s="31">
        <v>0</v>
      </c>
      <c r="I24" s="9">
        <v>-120</v>
      </c>
      <c r="J24" s="9">
        <v>-25</v>
      </c>
      <c r="K24" s="9">
        <v>-150</v>
      </c>
      <c r="L24" s="9">
        <f t="shared" si="0"/>
        <v>-301</v>
      </c>
      <c r="M24" s="31">
        <v>29</v>
      </c>
    </row>
    <row r="25" spans="1:13" ht="12.75">
      <c r="A25" s="31">
        <v>23</v>
      </c>
      <c r="B25" s="31">
        <v>17</v>
      </c>
      <c r="C25" s="32">
        <v>0.490277777777778</v>
      </c>
      <c r="D25" s="9" t="s">
        <v>10</v>
      </c>
      <c r="E25" s="9" t="s">
        <v>11</v>
      </c>
      <c r="F25" s="33">
        <v>47</v>
      </c>
      <c r="G25" s="31">
        <v>-2</v>
      </c>
      <c r="H25" s="31">
        <v>-90</v>
      </c>
      <c r="I25" s="9">
        <v>-180</v>
      </c>
      <c r="J25" s="9">
        <v>0</v>
      </c>
      <c r="K25" s="9">
        <v>-30</v>
      </c>
      <c r="L25" s="9">
        <f t="shared" si="0"/>
        <v>-302</v>
      </c>
      <c r="M25" s="31">
        <v>28</v>
      </c>
    </row>
    <row r="26" spans="1:13" ht="12.75">
      <c r="A26" s="31">
        <v>24</v>
      </c>
      <c r="B26" s="31">
        <v>5</v>
      </c>
      <c r="C26" s="32">
        <v>0.481944444444444</v>
      </c>
      <c r="D26" s="8" t="s">
        <v>25</v>
      </c>
      <c r="E26" s="9" t="s">
        <v>26</v>
      </c>
      <c r="F26" s="33">
        <v>54</v>
      </c>
      <c r="G26" s="31">
        <v>-9</v>
      </c>
      <c r="H26" s="31">
        <v>-90</v>
      </c>
      <c r="I26" s="9">
        <v>-120</v>
      </c>
      <c r="J26" s="9">
        <v>-25</v>
      </c>
      <c r="K26" s="9">
        <v>-60</v>
      </c>
      <c r="L26" s="9">
        <f t="shared" si="0"/>
        <v>-304</v>
      </c>
      <c r="M26" s="31">
        <v>27</v>
      </c>
    </row>
    <row r="27" spans="1:13" ht="12.75">
      <c r="A27" s="31">
        <v>25</v>
      </c>
      <c r="B27" s="31">
        <v>8</v>
      </c>
      <c r="C27" s="32">
        <v>0.484027777777778</v>
      </c>
      <c r="D27" s="8" t="s">
        <v>48</v>
      </c>
      <c r="E27" s="9" t="s">
        <v>49</v>
      </c>
      <c r="F27" s="33">
        <v>54</v>
      </c>
      <c r="G27" s="31">
        <v>-9</v>
      </c>
      <c r="H27" s="31">
        <v>-90</v>
      </c>
      <c r="I27" s="9">
        <v>-60</v>
      </c>
      <c r="J27" s="9">
        <v>-25</v>
      </c>
      <c r="K27" s="9">
        <v>-120</v>
      </c>
      <c r="L27" s="9">
        <f t="shared" si="0"/>
        <v>-304</v>
      </c>
      <c r="M27" s="31">
        <v>26</v>
      </c>
    </row>
    <row r="28" spans="1:13" ht="12.75">
      <c r="A28" s="31">
        <v>26</v>
      </c>
      <c r="B28" s="34">
        <v>48</v>
      </c>
      <c r="C28" s="32">
        <v>0.511111111111111</v>
      </c>
      <c r="D28" s="8" t="s">
        <v>60</v>
      </c>
      <c r="E28" s="8" t="s">
        <v>53</v>
      </c>
      <c r="F28" s="35">
        <v>54</v>
      </c>
      <c r="G28" s="34">
        <v>-9</v>
      </c>
      <c r="H28" s="34">
        <v>-90</v>
      </c>
      <c r="I28" s="8">
        <v>-120</v>
      </c>
      <c r="J28" s="8">
        <v>-25</v>
      </c>
      <c r="K28" s="8">
        <v>-60</v>
      </c>
      <c r="L28" s="9">
        <f t="shared" si="0"/>
        <v>-304</v>
      </c>
      <c r="M28" s="31">
        <v>26</v>
      </c>
    </row>
    <row r="29" spans="1:13" ht="12.75">
      <c r="A29" s="31">
        <v>27</v>
      </c>
      <c r="B29" s="31">
        <v>10</v>
      </c>
      <c r="C29" s="32">
        <v>0.485416666666667</v>
      </c>
      <c r="D29" s="8" t="s">
        <v>42</v>
      </c>
      <c r="E29" s="9" t="s">
        <v>35</v>
      </c>
      <c r="F29" s="33">
        <v>52</v>
      </c>
      <c r="G29" s="31">
        <v>-7</v>
      </c>
      <c r="H29" s="31">
        <v>0</v>
      </c>
      <c r="I29" s="9">
        <v>-60</v>
      </c>
      <c r="J29" s="9">
        <v>0</v>
      </c>
      <c r="K29" s="9">
        <v>-240</v>
      </c>
      <c r="L29" s="9">
        <f t="shared" si="0"/>
        <v>-307</v>
      </c>
      <c r="M29" s="31">
        <v>24</v>
      </c>
    </row>
    <row r="30" spans="1:13" ht="12.75">
      <c r="A30" s="31">
        <v>28</v>
      </c>
      <c r="B30" s="31">
        <v>29</v>
      </c>
      <c r="C30" s="32">
        <v>0.497916666666667</v>
      </c>
      <c r="D30" s="8" t="s">
        <v>56</v>
      </c>
      <c r="E30" s="9" t="s">
        <v>30</v>
      </c>
      <c r="F30" s="33">
        <v>54</v>
      </c>
      <c r="G30" s="31">
        <v>-9</v>
      </c>
      <c r="H30" s="31">
        <v>-90</v>
      </c>
      <c r="I30" s="9">
        <v>-120</v>
      </c>
      <c r="J30" s="9">
        <v>0</v>
      </c>
      <c r="K30" s="9">
        <v>-90</v>
      </c>
      <c r="L30" s="9">
        <f t="shared" si="0"/>
        <v>-309</v>
      </c>
      <c r="M30" s="31">
        <v>23</v>
      </c>
    </row>
    <row r="31" spans="1:13" ht="12.75">
      <c r="A31" s="31">
        <v>29</v>
      </c>
      <c r="B31" s="31">
        <v>19</v>
      </c>
      <c r="C31" s="32">
        <v>0.491666666666667</v>
      </c>
      <c r="D31" s="8" t="s">
        <v>58</v>
      </c>
      <c r="E31" s="9" t="s">
        <v>55</v>
      </c>
      <c r="F31" s="33">
        <v>51</v>
      </c>
      <c r="G31" s="31">
        <v>-6</v>
      </c>
      <c r="H31" s="31">
        <v>-90</v>
      </c>
      <c r="I31" s="9">
        <v>-180</v>
      </c>
      <c r="J31" s="9">
        <v>-25</v>
      </c>
      <c r="K31" s="9">
        <v>-30</v>
      </c>
      <c r="L31" s="9">
        <f t="shared" si="0"/>
        <v>-331</v>
      </c>
      <c r="M31" s="31">
        <v>22</v>
      </c>
    </row>
    <row r="32" spans="1:13" ht="12.75">
      <c r="A32" s="31">
        <v>30</v>
      </c>
      <c r="B32" s="34">
        <v>34</v>
      </c>
      <c r="C32" s="32">
        <v>0.501388888888889</v>
      </c>
      <c r="D32" s="8" t="s">
        <v>67</v>
      </c>
      <c r="E32" s="8" t="s">
        <v>49</v>
      </c>
      <c r="F32" s="35">
        <v>48</v>
      </c>
      <c r="G32" s="34">
        <v>-3</v>
      </c>
      <c r="H32" s="34">
        <v>-90</v>
      </c>
      <c r="I32" s="8">
        <v>-120</v>
      </c>
      <c r="J32" s="8">
        <v>0</v>
      </c>
      <c r="K32" s="8">
        <v>-120</v>
      </c>
      <c r="L32" s="9">
        <f t="shared" si="0"/>
        <v>-333</v>
      </c>
      <c r="M32" s="31">
        <v>21</v>
      </c>
    </row>
    <row r="33" spans="1:13" ht="12.75">
      <c r="A33" s="31">
        <v>31</v>
      </c>
      <c r="B33" s="31">
        <v>31</v>
      </c>
      <c r="C33" s="32">
        <v>0.499305555555556</v>
      </c>
      <c r="D33" s="8" t="s">
        <v>52</v>
      </c>
      <c r="E33" s="9" t="s">
        <v>53</v>
      </c>
      <c r="F33" s="33">
        <v>50</v>
      </c>
      <c r="G33" s="31">
        <v>-5</v>
      </c>
      <c r="H33" s="31">
        <v>-90</v>
      </c>
      <c r="I33" s="9">
        <v>-120</v>
      </c>
      <c r="J33" s="9">
        <v>0</v>
      </c>
      <c r="K33" s="9">
        <v>-120</v>
      </c>
      <c r="L33" s="9">
        <f t="shared" si="0"/>
        <v>-335</v>
      </c>
      <c r="M33" s="31">
        <v>20</v>
      </c>
    </row>
    <row r="34" spans="1:13" ht="12.75">
      <c r="A34" s="31">
        <v>32</v>
      </c>
      <c r="B34" s="31">
        <v>14</v>
      </c>
      <c r="C34" s="32">
        <v>0.488194444444444</v>
      </c>
      <c r="D34" s="8" t="s">
        <v>54</v>
      </c>
      <c r="E34" s="9" t="s">
        <v>55</v>
      </c>
      <c r="F34" s="33">
        <v>56</v>
      </c>
      <c r="G34" s="31">
        <v>-11</v>
      </c>
      <c r="H34" s="31">
        <v>-90</v>
      </c>
      <c r="I34" s="9">
        <v>-180</v>
      </c>
      <c r="J34" s="9">
        <v>-25</v>
      </c>
      <c r="K34" s="9">
        <v>-30</v>
      </c>
      <c r="L34" s="9">
        <f t="shared" si="0"/>
        <v>-336</v>
      </c>
      <c r="M34" s="31">
        <v>19</v>
      </c>
    </row>
    <row r="35" spans="1:13" ht="12.75">
      <c r="A35" s="31">
        <v>33</v>
      </c>
      <c r="B35" s="34">
        <v>35</v>
      </c>
      <c r="C35" s="32">
        <v>0.502083333333333</v>
      </c>
      <c r="D35" s="8" t="s">
        <v>44</v>
      </c>
      <c r="E35" s="8" t="s">
        <v>45</v>
      </c>
      <c r="F35" s="35">
        <v>58</v>
      </c>
      <c r="G35" s="34">
        <v>-13</v>
      </c>
      <c r="H35" s="34">
        <v>-90</v>
      </c>
      <c r="I35" s="8">
        <v>-180</v>
      </c>
      <c r="J35" s="8">
        <v>0</v>
      </c>
      <c r="K35" s="8">
        <v>-60</v>
      </c>
      <c r="L35" s="9">
        <f t="shared" si="0"/>
        <v>-343</v>
      </c>
      <c r="M35" s="31">
        <v>18</v>
      </c>
    </row>
    <row r="36" spans="1:13" ht="12.75">
      <c r="A36" s="31">
        <v>34</v>
      </c>
      <c r="B36" s="31">
        <v>18</v>
      </c>
      <c r="C36" s="32">
        <v>0.490972222222222</v>
      </c>
      <c r="D36" s="9" t="s">
        <v>31</v>
      </c>
      <c r="E36" s="9" t="s">
        <v>32</v>
      </c>
      <c r="F36" s="33">
        <v>53</v>
      </c>
      <c r="G36" s="31">
        <v>-8</v>
      </c>
      <c r="H36" s="31">
        <v>-90</v>
      </c>
      <c r="I36" s="9">
        <v>-180</v>
      </c>
      <c r="J36" s="9">
        <v>-50</v>
      </c>
      <c r="K36" s="9">
        <v>-30</v>
      </c>
      <c r="L36" s="9">
        <f t="shared" si="0"/>
        <v>-358</v>
      </c>
      <c r="M36" s="31">
        <v>17</v>
      </c>
    </row>
    <row r="37" spans="1:13" ht="12.75">
      <c r="A37" s="31">
        <v>35</v>
      </c>
      <c r="B37" s="31">
        <v>16</v>
      </c>
      <c r="C37" s="32">
        <v>0.489583333333333</v>
      </c>
      <c r="D37" s="9" t="s">
        <v>37</v>
      </c>
      <c r="E37" s="9" t="s">
        <v>32</v>
      </c>
      <c r="F37" s="33">
        <v>55</v>
      </c>
      <c r="G37" s="31">
        <v>-10</v>
      </c>
      <c r="H37" s="31">
        <v>-90</v>
      </c>
      <c r="I37" s="9">
        <v>-180</v>
      </c>
      <c r="J37" s="9">
        <v>-50</v>
      </c>
      <c r="K37" s="9">
        <v>-30</v>
      </c>
      <c r="L37" s="9">
        <f t="shared" si="0"/>
        <v>-360</v>
      </c>
      <c r="M37" s="31">
        <v>16</v>
      </c>
    </row>
    <row r="38" spans="1:13" ht="12.75">
      <c r="A38" s="31">
        <v>36</v>
      </c>
      <c r="B38" s="31">
        <v>22</v>
      </c>
      <c r="C38" s="32">
        <v>0.49375</v>
      </c>
      <c r="D38" s="8" t="s">
        <v>66</v>
      </c>
      <c r="E38" s="9" t="s">
        <v>49</v>
      </c>
      <c r="F38" s="33">
        <v>48</v>
      </c>
      <c r="G38" s="31">
        <v>-3</v>
      </c>
      <c r="H38" s="31">
        <v>-90</v>
      </c>
      <c r="I38" s="9">
        <v>-120</v>
      </c>
      <c r="J38" s="9">
        <v>0</v>
      </c>
      <c r="K38" s="9">
        <v>-150</v>
      </c>
      <c r="L38" s="9">
        <f t="shared" si="0"/>
        <v>-363</v>
      </c>
      <c r="M38" s="31">
        <v>15</v>
      </c>
    </row>
    <row r="39" spans="1:13" ht="12.75">
      <c r="A39" s="31">
        <v>37</v>
      </c>
      <c r="B39" s="34">
        <v>44</v>
      </c>
      <c r="C39" s="32">
        <v>0.508333333333333</v>
      </c>
      <c r="D39" s="8" t="s">
        <v>43</v>
      </c>
      <c r="E39" s="8" t="s">
        <v>32</v>
      </c>
      <c r="F39" s="35">
        <v>49</v>
      </c>
      <c r="G39" s="34">
        <v>-4</v>
      </c>
      <c r="H39" s="34">
        <v>-90</v>
      </c>
      <c r="I39" s="8">
        <v>-120</v>
      </c>
      <c r="J39" s="8">
        <v>0</v>
      </c>
      <c r="K39" s="8">
        <v>-150</v>
      </c>
      <c r="L39" s="9">
        <f t="shared" si="0"/>
        <v>-364</v>
      </c>
      <c r="M39" s="31">
        <v>14</v>
      </c>
    </row>
    <row r="40" spans="1:13" ht="12.75">
      <c r="A40" s="31">
        <v>38</v>
      </c>
      <c r="B40" s="34">
        <v>33</v>
      </c>
      <c r="C40" s="32">
        <v>0.500694444444444</v>
      </c>
      <c r="D40" s="8" t="s">
        <v>68</v>
      </c>
      <c r="E40" s="8" t="s">
        <v>51</v>
      </c>
      <c r="F40" s="35">
        <v>70</v>
      </c>
      <c r="G40" s="34">
        <v>-115</v>
      </c>
      <c r="H40" s="34">
        <v>0</v>
      </c>
      <c r="I40" s="8">
        <v>-120</v>
      </c>
      <c r="J40" s="8">
        <v>-50</v>
      </c>
      <c r="K40" s="8">
        <v>-90</v>
      </c>
      <c r="L40" s="9">
        <f t="shared" si="0"/>
        <v>-375</v>
      </c>
      <c r="M40" s="31">
        <v>13</v>
      </c>
    </row>
    <row r="41" spans="1:13" ht="12.75">
      <c r="A41" s="31">
        <v>39</v>
      </c>
      <c r="B41" s="31">
        <v>27</v>
      </c>
      <c r="C41" s="32">
        <v>0.496527777777778</v>
      </c>
      <c r="D41" s="9" t="s">
        <v>17</v>
      </c>
      <c r="E41" s="9" t="s">
        <v>18</v>
      </c>
      <c r="F41" s="33">
        <v>73</v>
      </c>
      <c r="G41" s="31">
        <v>-145</v>
      </c>
      <c r="H41" s="31">
        <v>0</v>
      </c>
      <c r="I41" s="9">
        <v>-120</v>
      </c>
      <c r="J41" s="9">
        <v>-25</v>
      </c>
      <c r="K41" s="9">
        <v>-90</v>
      </c>
      <c r="L41" s="9">
        <f t="shared" si="0"/>
        <v>-380</v>
      </c>
      <c r="M41" s="31">
        <v>12</v>
      </c>
    </row>
    <row r="42" spans="1:13" ht="12.75">
      <c r="A42" s="31">
        <v>40</v>
      </c>
      <c r="B42" s="31">
        <v>11</v>
      </c>
      <c r="C42" s="32">
        <v>0.486111111111111</v>
      </c>
      <c r="D42" s="8" t="s">
        <v>29</v>
      </c>
      <c r="E42" s="9" t="s">
        <v>30</v>
      </c>
      <c r="F42" s="33">
        <v>51</v>
      </c>
      <c r="G42" s="31">
        <v>-6</v>
      </c>
      <c r="H42" s="31">
        <v>-90</v>
      </c>
      <c r="I42" s="9">
        <v>-120</v>
      </c>
      <c r="J42" s="9">
        <v>-25</v>
      </c>
      <c r="K42" s="9">
        <v>-150</v>
      </c>
      <c r="L42" s="9">
        <f t="shared" si="0"/>
        <v>-391</v>
      </c>
      <c r="M42" s="31">
        <v>11</v>
      </c>
    </row>
    <row r="43" spans="1:13" ht="12.75">
      <c r="A43" s="31">
        <v>41</v>
      </c>
      <c r="B43" s="31">
        <v>1</v>
      </c>
      <c r="C43" s="32">
        <v>0.4791666666666667</v>
      </c>
      <c r="D43" s="9" t="s">
        <v>24</v>
      </c>
      <c r="E43" s="9" t="s">
        <v>11</v>
      </c>
      <c r="F43" s="33">
        <v>47</v>
      </c>
      <c r="G43" s="31">
        <v>-2</v>
      </c>
      <c r="H43" s="31">
        <v>-180</v>
      </c>
      <c r="I43" s="9">
        <v>-120</v>
      </c>
      <c r="J43" s="9">
        <v>0</v>
      </c>
      <c r="K43" s="9">
        <v>-90</v>
      </c>
      <c r="L43" s="9">
        <f t="shared" si="0"/>
        <v>-392</v>
      </c>
      <c r="M43" s="31">
        <v>10</v>
      </c>
    </row>
    <row r="44" spans="1:13" ht="12.75">
      <c r="A44" s="31">
        <v>42</v>
      </c>
      <c r="B44" s="31">
        <v>21</v>
      </c>
      <c r="C44" s="32">
        <v>0.493055555555555</v>
      </c>
      <c r="D44" s="8" t="s">
        <v>65</v>
      </c>
      <c r="E44" s="9" t="s">
        <v>51</v>
      </c>
      <c r="F44" s="33">
        <v>49</v>
      </c>
      <c r="G44" s="31">
        <v>-4</v>
      </c>
      <c r="H44" s="31">
        <v>-90</v>
      </c>
      <c r="I44" s="9">
        <v>-120</v>
      </c>
      <c r="J44" s="9">
        <v>0</v>
      </c>
      <c r="K44" s="9">
        <v>-180</v>
      </c>
      <c r="L44" s="9">
        <f t="shared" si="0"/>
        <v>-394</v>
      </c>
      <c r="M44" s="31">
        <v>9</v>
      </c>
    </row>
    <row r="45" spans="1:13" ht="12.75">
      <c r="A45" s="31">
        <v>43</v>
      </c>
      <c r="B45" s="34">
        <v>40</v>
      </c>
      <c r="C45" s="32">
        <v>0.505555555555556</v>
      </c>
      <c r="D45" s="8" t="s">
        <v>46</v>
      </c>
      <c r="E45" s="8" t="s">
        <v>45</v>
      </c>
      <c r="F45" s="35">
        <v>56</v>
      </c>
      <c r="G45" s="34">
        <v>-11</v>
      </c>
      <c r="H45" s="34">
        <v>-180</v>
      </c>
      <c r="I45" s="8">
        <v>-120</v>
      </c>
      <c r="J45" s="8">
        <v>0</v>
      </c>
      <c r="K45" s="8">
        <v>-90</v>
      </c>
      <c r="L45" s="9">
        <f t="shared" si="0"/>
        <v>-401</v>
      </c>
      <c r="M45" s="31">
        <v>8</v>
      </c>
    </row>
    <row r="46" spans="1:13" ht="12.75">
      <c r="A46" s="31">
        <v>44</v>
      </c>
      <c r="B46" s="31">
        <v>30</v>
      </c>
      <c r="C46" s="32">
        <v>0.498611111111111</v>
      </c>
      <c r="D46" s="8" t="s">
        <v>38</v>
      </c>
      <c r="E46" s="9" t="s">
        <v>39</v>
      </c>
      <c r="F46" s="33">
        <v>53</v>
      </c>
      <c r="G46" s="31">
        <v>-8</v>
      </c>
      <c r="H46" s="31">
        <v>-180</v>
      </c>
      <c r="I46" s="9">
        <v>-120</v>
      </c>
      <c r="J46" s="9">
        <v>0</v>
      </c>
      <c r="K46" s="9">
        <v>-120</v>
      </c>
      <c r="L46" s="9">
        <f t="shared" si="0"/>
        <v>-428</v>
      </c>
      <c r="M46" s="31">
        <v>7</v>
      </c>
    </row>
    <row r="47" spans="1:13" ht="12.75">
      <c r="A47" s="31">
        <v>45</v>
      </c>
      <c r="B47" s="31">
        <v>6</v>
      </c>
      <c r="C47" s="32">
        <v>0.482638888888889</v>
      </c>
      <c r="D47" s="9" t="s">
        <v>62</v>
      </c>
      <c r="E47" s="9" t="s">
        <v>45</v>
      </c>
      <c r="F47" s="33">
        <v>39</v>
      </c>
      <c r="G47" s="31">
        <v>0</v>
      </c>
      <c r="H47" s="31">
        <v>-270</v>
      </c>
      <c r="I47" s="9">
        <v>-120</v>
      </c>
      <c r="J47" s="9">
        <v>-25</v>
      </c>
      <c r="K47" s="9">
        <v>-90</v>
      </c>
      <c r="L47" s="9">
        <f t="shared" si="0"/>
        <v>-505</v>
      </c>
      <c r="M47" s="31">
        <v>6</v>
      </c>
    </row>
    <row r="48" spans="1:13" ht="12.75">
      <c r="A48" s="31">
        <v>46</v>
      </c>
      <c r="B48" s="34">
        <v>49</v>
      </c>
      <c r="C48" s="32">
        <v>0.511805555555556</v>
      </c>
      <c r="D48" s="8" t="s">
        <v>63</v>
      </c>
      <c r="E48" s="8" t="s">
        <v>55</v>
      </c>
      <c r="F48" s="35">
        <v>24</v>
      </c>
      <c r="G48" s="34">
        <v>0</v>
      </c>
      <c r="H48" s="34">
        <v>-360</v>
      </c>
      <c r="I48" s="8">
        <v>-180</v>
      </c>
      <c r="J48" s="8">
        <v>0</v>
      </c>
      <c r="K48" s="8">
        <v>0</v>
      </c>
      <c r="L48" s="9">
        <f t="shared" si="0"/>
        <v>-540</v>
      </c>
      <c r="M48" s="31">
        <v>5</v>
      </c>
    </row>
    <row r="49" spans="1:13" ht="12.75">
      <c r="A49" s="31">
        <v>47</v>
      </c>
      <c r="B49" s="34">
        <v>42</v>
      </c>
      <c r="C49" s="32">
        <v>0.506944444444444</v>
      </c>
      <c r="D49" s="8" t="s">
        <v>69</v>
      </c>
      <c r="E49" s="8" t="s">
        <v>39</v>
      </c>
      <c r="F49" s="35">
        <v>41</v>
      </c>
      <c r="G49" s="34">
        <v>0</v>
      </c>
      <c r="H49" s="34">
        <v>-270</v>
      </c>
      <c r="I49" s="8">
        <v>-120</v>
      </c>
      <c r="J49" s="8">
        <v>0</v>
      </c>
      <c r="K49" s="8">
        <v>-150</v>
      </c>
      <c r="L49" s="9">
        <f t="shared" si="0"/>
        <v>-540</v>
      </c>
      <c r="M49" s="31">
        <v>4</v>
      </c>
    </row>
    <row r="50" spans="1:13" ht="12.75">
      <c r="A50" s="31">
        <v>48</v>
      </c>
      <c r="B50" s="34">
        <v>39</v>
      </c>
      <c r="C50" s="32">
        <v>0.504861111111111</v>
      </c>
      <c r="D50" s="8" t="s">
        <v>59</v>
      </c>
      <c r="E50" s="8" t="s">
        <v>30</v>
      </c>
      <c r="F50" s="35">
        <v>42</v>
      </c>
      <c r="G50" s="34">
        <v>0</v>
      </c>
      <c r="H50" s="34">
        <v>-270</v>
      </c>
      <c r="I50" s="8">
        <v>-120</v>
      </c>
      <c r="J50" s="8">
        <v>0</v>
      </c>
      <c r="K50" s="8">
        <v>-180</v>
      </c>
      <c r="L50" s="9">
        <f t="shared" si="0"/>
        <v>-570</v>
      </c>
      <c r="M50" s="31">
        <v>3</v>
      </c>
    </row>
  </sheetData>
  <sheetProtection selectLockedCells="1" selectUnlockedCells="1"/>
  <mergeCells count="1">
    <mergeCell ref="B1:M1"/>
  </mergeCells>
  <printOptions/>
  <pageMargins left="0.6701388888888888" right="0.5" top="0.30972222222222223" bottom="0.3402777777777778" header="0.5118055555555555" footer="0.5118055555555555"/>
  <pageSetup horizontalDpi="300" verticalDpi="300" orientation="landscape" paperSize="9" scale="96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H52" sqref="H52"/>
    </sheetView>
  </sheetViews>
  <sheetFormatPr defaultColWidth="9.140625" defaultRowHeight="12.75"/>
  <cols>
    <col min="2" max="2" width="4.7109375" style="0" customWidth="1"/>
    <col min="3" max="3" width="26.140625" style="0" customWidth="1"/>
    <col min="4" max="4" width="21.8515625" style="0" customWidth="1"/>
    <col min="5" max="5" width="8.00390625" style="1" customWidth="1"/>
    <col min="6" max="6" width="6.28125" style="1" customWidth="1"/>
    <col min="7" max="7" width="6.8515625" style="1" customWidth="1"/>
    <col min="8" max="8" width="9.140625" style="36" customWidth="1"/>
  </cols>
  <sheetData>
    <row r="1" spans="1:8" ht="27.75" customHeight="1">
      <c r="A1" s="14"/>
      <c r="B1" s="76" t="s">
        <v>0</v>
      </c>
      <c r="C1" s="76"/>
      <c r="D1" s="76"/>
      <c r="E1" s="76"/>
      <c r="F1" s="76"/>
      <c r="G1" s="76"/>
      <c r="H1" s="76"/>
    </row>
    <row r="2" spans="1:8" ht="40.5" customHeight="1">
      <c r="A2" s="14"/>
      <c r="B2" s="16"/>
      <c r="C2" s="16"/>
      <c r="D2" s="16"/>
      <c r="E2" s="16"/>
      <c r="F2" s="16"/>
      <c r="G2" s="16"/>
      <c r="H2" s="16"/>
    </row>
    <row r="3" spans="1:8" ht="18.75" customHeight="1">
      <c r="A3" s="14"/>
      <c r="B3" s="16"/>
      <c r="C3" s="16"/>
      <c r="D3" s="16"/>
      <c r="E3" s="16"/>
      <c r="F3" s="16"/>
      <c r="G3" s="16"/>
      <c r="H3" s="16"/>
    </row>
    <row r="4" spans="1:8" s="1" customFormat="1" ht="12.75">
      <c r="A4" s="37" t="s">
        <v>86</v>
      </c>
      <c r="B4" s="38" t="s">
        <v>87</v>
      </c>
      <c r="C4" s="39" t="s">
        <v>3</v>
      </c>
      <c r="D4" s="39" t="s">
        <v>4</v>
      </c>
      <c r="E4" s="39" t="s">
        <v>5</v>
      </c>
      <c r="F4" s="39" t="s">
        <v>88</v>
      </c>
      <c r="G4" s="40" t="s">
        <v>89</v>
      </c>
      <c r="H4" s="41" t="s">
        <v>90</v>
      </c>
    </row>
    <row r="5" spans="1:8" ht="14.25">
      <c r="A5" s="42">
        <v>1</v>
      </c>
      <c r="B5" s="43">
        <v>46</v>
      </c>
      <c r="C5" s="44" t="s">
        <v>19</v>
      </c>
      <c r="D5" s="45" t="s">
        <v>14</v>
      </c>
      <c r="E5" s="42">
        <v>56</v>
      </c>
      <c r="F5" s="42">
        <v>47</v>
      </c>
      <c r="G5" s="46">
        <v>50</v>
      </c>
      <c r="H5" s="47">
        <f aca="true" t="shared" si="0" ref="H5:H52">SUM(E5:G5)</f>
        <v>153</v>
      </c>
    </row>
    <row r="6" spans="1:8" ht="14.25">
      <c r="A6" s="31">
        <v>2</v>
      </c>
      <c r="B6" s="48">
        <v>37</v>
      </c>
      <c r="C6" s="9" t="s">
        <v>12</v>
      </c>
      <c r="D6" s="9" t="s">
        <v>11</v>
      </c>
      <c r="E6" s="31">
        <v>60</v>
      </c>
      <c r="F6" s="31">
        <v>44</v>
      </c>
      <c r="G6" s="21">
        <v>43</v>
      </c>
      <c r="H6" s="47">
        <f t="shared" si="0"/>
        <v>147</v>
      </c>
    </row>
    <row r="7" spans="1:8" ht="14.25">
      <c r="A7" s="31">
        <v>3</v>
      </c>
      <c r="B7" s="48">
        <v>20</v>
      </c>
      <c r="C7" s="9" t="s">
        <v>33</v>
      </c>
      <c r="D7" s="9" t="s">
        <v>7</v>
      </c>
      <c r="E7" s="31">
        <v>48</v>
      </c>
      <c r="F7" s="31">
        <v>45</v>
      </c>
      <c r="G7" s="21">
        <v>48</v>
      </c>
      <c r="H7" s="47">
        <f t="shared" si="0"/>
        <v>141</v>
      </c>
    </row>
    <row r="8" spans="1:8" ht="14.25">
      <c r="A8" s="31">
        <v>4</v>
      </c>
      <c r="B8" s="48">
        <v>3</v>
      </c>
      <c r="C8" s="8" t="s">
        <v>6</v>
      </c>
      <c r="D8" s="9" t="s">
        <v>7</v>
      </c>
      <c r="E8" s="31">
        <v>62</v>
      </c>
      <c r="F8" s="31">
        <v>50</v>
      </c>
      <c r="G8" s="21">
        <v>27</v>
      </c>
      <c r="H8" s="47">
        <f t="shared" si="0"/>
        <v>139</v>
      </c>
    </row>
    <row r="9" spans="1:8" ht="14.25">
      <c r="A9" s="31">
        <v>5</v>
      </c>
      <c r="B9" s="48">
        <v>38</v>
      </c>
      <c r="C9" s="9" t="s">
        <v>41</v>
      </c>
      <c r="D9" s="9" t="s">
        <v>21</v>
      </c>
      <c r="E9" s="31">
        <v>44</v>
      </c>
      <c r="F9" s="31">
        <v>49</v>
      </c>
      <c r="G9" s="21">
        <v>45</v>
      </c>
      <c r="H9" s="47">
        <f t="shared" si="0"/>
        <v>138</v>
      </c>
    </row>
    <row r="10" spans="1:8" ht="14.25">
      <c r="A10" s="31">
        <v>6</v>
      </c>
      <c r="B10" s="48">
        <v>15</v>
      </c>
      <c r="C10" s="9" t="s">
        <v>20</v>
      </c>
      <c r="D10" s="9" t="s">
        <v>21</v>
      </c>
      <c r="E10" s="31">
        <v>54</v>
      </c>
      <c r="F10" s="31">
        <v>39</v>
      </c>
      <c r="G10" s="21">
        <v>44</v>
      </c>
      <c r="H10" s="47">
        <f t="shared" si="0"/>
        <v>137</v>
      </c>
    </row>
    <row r="11" spans="1:8" ht="14.25">
      <c r="A11" s="31">
        <v>7</v>
      </c>
      <c r="B11" s="48">
        <v>26</v>
      </c>
      <c r="C11" s="9" t="s">
        <v>15</v>
      </c>
      <c r="D11" s="9" t="s">
        <v>9</v>
      </c>
      <c r="E11" s="31">
        <v>58</v>
      </c>
      <c r="F11" s="31">
        <v>43</v>
      </c>
      <c r="G11" s="21">
        <v>35</v>
      </c>
      <c r="H11" s="47">
        <f t="shared" si="0"/>
        <v>136</v>
      </c>
    </row>
    <row r="12" spans="1:8" ht="14.25">
      <c r="A12" s="31">
        <v>8</v>
      </c>
      <c r="B12" s="48">
        <v>36</v>
      </c>
      <c r="C12" s="9" t="s">
        <v>22</v>
      </c>
      <c r="D12" s="9" t="s">
        <v>21</v>
      </c>
      <c r="E12" s="31">
        <v>54</v>
      </c>
      <c r="F12" s="31">
        <v>48</v>
      </c>
      <c r="G12" s="21">
        <v>34</v>
      </c>
      <c r="H12" s="47">
        <f t="shared" si="0"/>
        <v>136</v>
      </c>
    </row>
    <row r="13" spans="1:8" ht="14.25">
      <c r="A13" s="31">
        <v>9</v>
      </c>
      <c r="B13" s="48">
        <v>41</v>
      </c>
      <c r="C13" s="8" t="s">
        <v>23</v>
      </c>
      <c r="D13" s="9" t="s">
        <v>7</v>
      </c>
      <c r="E13" s="31">
        <v>54</v>
      </c>
      <c r="F13" s="31">
        <v>46</v>
      </c>
      <c r="G13" s="21">
        <v>30</v>
      </c>
      <c r="H13" s="47">
        <f t="shared" si="0"/>
        <v>130</v>
      </c>
    </row>
    <row r="14" spans="1:8" ht="14.25">
      <c r="A14" s="31">
        <v>10</v>
      </c>
      <c r="B14" s="48">
        <v>7</v>
      </c>
      <c r="C14" s="9" t="s">
        <v>8</v>
      </c>
      <c r="D14" s="9" t="s">
        <v>9</v>
      </c>
      <c r="E14" s="31">
        <v>60</v>
      </c>
      <c r="F14" s="31">
        <v>37</v>
      </c>
      <c r="G14" s="21">
        <v>21</v>
      </c>
      <c r="H14" s="47">
        <f t="shared" si="0"/>
        <v>118</v>
      </c>
    </row>
    <row r="15" spans="1:8" ht="14.25">
      <c r="A15" s="31">
        <v>11</v>
      </c>
      <c r="B15" s="48">
        <v>24</v>
      </c>
      <c r="C15" s="8" t="s">
        <v>34</v>
      </c>
      <c r="D15" s="9" t="s">
        <v>35</v>
      </c>
      <c r="E15" s="31">
        <v>46</v>
      </c>
      <c r="F15" s="31">
        <v>30</v>
      </c>
      <c r="G15" s="21">
        <v>38</v>
      </c>
      <c r="H15" s="47">
        <f t="shared" si="0"/>
        <v>114</v>
      </c>
    </row>
    <row r="16" spans="1:8" ht="14.25">
      <c r="A16" s="31">
        <v>12</v>
      </c>
      <c r="B16" s="48">
        <v>43</v>
      </c>
      <c r="C16" s="8" t="s">
        <v>57</v>
      </c>
      <c r="D16" s="9" t="s">
        <v>35</v>
      </c>
      <c r="E16" s="31">
        <v>34</v>
      </c>
      <c r="F16" s="31">
        <v>38</v>
      </c>
      <c r="G16" s="21">
        <v>42</v>
      </c>
      <c r="H16" s="47">
        <f t="shared" si="0"/>
        <v>114</v>
      </c>
    </row>
    <row r="17" spans="1:8" ht="14.25">
      <c r="A17" s="31">
        <v>13</v>
      </c>
      <c r="B17" s="48">
        <v>28</v>
      </c>
      <c r="C17" s="8" t="s">
        <v>16</v>
      </c>
      <c r="D17" s="9" t="s">
        <v>14</v>
      </c>
      <c r="E17" s="31">
        <v>58</v>
      </c>
      <c r="F17" s="31">
        <v>43</v>
      </c>
      <c r="G17" s="21">
        <v>11</v>
      </c>
      <c r="H17" s="47">
        <f t="shared" si="0"/>
        <v>112</v>
      </c>
    </row>
    <row r="18" spans="1:8" ht="14.25">
      <c r="A18" s="31">
        <v>14</v>
      </c>
      <c r="B18" s="48">
        <v>23</v>
      </c>
      <c r="C18" s="8" t="s">
        <v>27</v>
      </c>
      <c r="D18" s="9" t="s">
        <v>26</v>
      </c>
      <c r="E18" s="31">
        <v>50</v>
      </c>
      <c r="F18" s="31">
        <v>41</v>
      </c>
      <c r="G18" s="21">
        <v>19</v>
      </c>
      <c r="H18" s="47">
        <f t="shared" si="0"/>
        <v>110</v>
      </c>
    </row>
    <row r="19" spans="1:8" ht="14.25">
      <c r="A19" s="31">
        <v>15</v>
      </c>
      <c r="B19" s="48">
        <v>4</v>
      </c>
      <c r="C19" s="8" t="s">
        <v>13</v>
      </c>
      <c r="D19" s="9" t="s">
        <v>14</v>
      </c>
      <c r="E19" s="31">
        <v>58</v>
      </c>
      <c r="F19" s="31">
        <v>40</v>
      </c>
      <c r="G19" s="21">
        <v>10</v>
      </c>
      <c r="H19" s="47">
        <f t="shared" si="0"/>
        <v>108</v>
      </c>
    </row>
    <row r="20" spans="1:8" ht="14.25">
      <c r="A20" s="31">
        <v>16</v>
      </c>
      <c r="B20" s="48">
        <v>5</v>
      </c>
      <c r="C20" s="8" t="s">
        <v>25</v>
      </c>
      <c r="D20" s="9" t="s">
        <v>26</v>
      </c>
      <c r="E20" s="31">
        <v>50</v>
      </c>
      <c r="F20" s="31">
        <v>27</v>
      </c>
      <c r="G20" s="21">
        <v>30</v>
      </c>
      <c r="H20" s="47">
        <f t="shared" si="0"/>
        <v>107</v>
      </c>
    </row>
    <row r="21" spans="1:8" ht="14.25">
      <c r="A21" s="31">
        <v>17</v>
      </c>
      <c r="B21" s="48">
        <v>48</v>
      </c>
      <c r="C21" s="8" t="s">
        <v>60</v>
      </c>
      <c r="D21" s="9" t="s">
        <v>53</v>
      </c>
      <c r="E21" s="31">
        <v>32</v>
      </c>
      <c r="F21" s="31">
        <v>26</v>
      </c>
      <c r="G21" s="21">
        <v>46</v>
      </c>
      <c r="H21" s="47">
        <f t="shared" si="0"/>
        <v>104</v>
      </c>
    </row>
    <row r="22" spans="1:8" ht="14.25">
      <c r="A22" s="31">
        <v>18</v>
      </c>
      <c r="B22" s="48">
        <v>9</v>
      </c>
      <c r="C22" s="9" t="s">
        <v>36</v>
      </c>
      <c r="D22" s="9" t="s">
        <v>18</v>
      </c>
      <c r="E22" s="31">
        <v>44</v>
      </c>
      <c r="F22" s="31">
        <v>33</v>
      </c>
      <c r="G22" s="21">
        <v>25</v>
      </c>
      <c r="H22" s="47">
        <f t="shared" si="0"/>
        <v>102</v>
      </c>
    </row>
    <row r="23" spans="1:8" ht="14.25">
      <c r="A23" s="31">
        <v>19</v>
      </c>
      <c r="B23" s="48">
        <v>47</v>
      </c>
      <c r="C23" s="9" t="s">
        <v>28</v>
      </c>
      <c r="D23" s="9" t="s">
        <v>9</v>
      </c>
      <c r="E23" s="31">
        <v>50</v>
      </c>
      <c r="F23" s="31">
        <v>35</v>
      </c>
      <c r="G23" s="21">
        <v>17</v>
      </c>
      <c r="H23" s="47">
        <f t="shared" si="0"/>
        <v>102</v>
      </c>
    </row>
    <row r="24" spans="1:8" ht="14.25">
      <c r="A24" s="31">
        <v>20</v>
      </c>
      <c r="B24" s="48">
        <v>19</v>
      </c>
      <c r="C24" s="8" t="s">
        <v>58</v>
      </c>
      <c r="D24" s="9" t="s">
        <v>55</v>
      </c>
      <c r="E24" s="31">
        <v>32</v>
      </c>
      <c r="F24" s="31">
        <v>22</v>
      </c>
      <c r="G24" s="21">
        <v>47</v>
      </c>
      <c r="H24" s="47">
        <f t="shared" si="0"/>
        <v>101</v>
      </c>
    </row>
    <row r="25" spans="1:8" ht="14.25">
      <c r="A25" s="31">
        <v>21</v>
      </c>
      <c r="B25" s="48">
        <v>17</v>
      </c>
      <c r="C25" s="9" t="s">
        <v>10</v>
      </c>
      <c r="D25" s="9" t="s">
        <v>11</v>
      </c>
      <c r="E25" s="31">
        <v>60</v>
      </c>
      <c r="F25" s="31">
        <v>28</v>
      </c>
      <c r="G25" s="21">
        <v>12</v>
      </c>
      <c r="H25" s="47">
        <f t="shared" si="0"/>
        <v>100</v>
      </c>
    </row>
    <row r="26" spans="1:8" ht="14.25">
      <c r="A26" s="31">
        <v>22</v>
      </c>
      <c r="B26" s="48">
        <v>16</v>
      </c>
      <c r="C26" s="9" t="s">
        <v>37</v>
      </c>
      <c r="D26" s="9" t="s">
        <v>32</v>
      </c>
      <c r="E26" s="31">
        <v>44</v>
      </c>
      <c r="F26" s="31">
        <v>16</v>
      </c>
      <c r="G26" s="21">
        <v>39</v>
      </c>
      <c r="H26" s="47">
        <f t="shared" si="0"/>
        <v>99</v>
      </c>
    </row>
    <row r="27" spans="1:10" ht="14.25">
      <c r="A27" s="31">
        <v>23</v>
      </c>
      <c r="B27" s="48">
        <v>2</v>
      </c>
      <c r="C27" s="8" t="s">
        <v>61</v>
      </c>
      <c r="D27" s="9" t="s">
        <v>39</v>
      </c>
      <c r="E27" s="31">
        <v>30</v>
      </c>
      <c r="F27" s="31">
        <v>31</v>
      </c>
      <c r="G27" s="21">
        <v>36</v>
      </c>
      <c r="H27" s="47">
        <f t="shared" si="0"/>
        <v>97</v>
      </c>
      <c r="J27" t="s">
        <v>91</v>
      </c>
    </row>
    <row r="28" spans="1:8" ht="14.25">
      <c r="A28" s="31">
        <v>24</v>
      </c>
      <c r="B28" s="48">
        <v>44</v>
      </c>
      <c r="C28" s="9" t="s">
        <v>43</v>
      </c>
      <c r="D28" s="9" t="s">
        <v>32</v>
      </c>
      <c r="E28" s="31">
        <v>42</v>
      </c>
      <c r="F28" s="31">
        <v>14</v>
      </c>
      <c r="G28" s="21">
        <v>41</v>
      </c>
      <c r="H28" s="47">
        <f t="shared" si="0"/>
        <v>97</v>
      </c>
    </row>
    <row r="29" spans="1:8" ht="14.25">
      <c r="A29" s="31">
        <v>25</v>
      </c>
      <c r="B29" s="48">
        <v>14</v>
      </c>
      <c r="C29" s="8" t="s">
        <v>54</v>
      </c>
      <c r="D29" s="9" t="s">
        <v>55</v>
      </c>
      <c r="E29" s="31">
        <v>34</v>
      </c>
      <c r="F29" s="31">
        <v>19</v>
      </c>
      <c r="G29" s="21">
        <v>40</v>
      </c>
      <c r="H29" s="47">
        <f t="shared" si="0"/>
        <v>93</v>
      </c>
    </row>
    <row r="30" spans="1:8" ht="14.25">
      <c r="A30" s="31">
        <v>26</v>
      </c>
      <c r="B30" s="48">
        <v>18</v>
      </c>
      <c r="C30" s="9" t="s">
        <v>31</v>
      </c>
      <c r="D30" s="9" t="s">
        <v>32</v>
      </c>
      <c r="E30" s="31">
        <v>48</v>
      </c>
      <c r="F30" s="31">
        <v>17</v>
      </c>
      <c r="G30" s="21">
        <v>26</v>
      </c>
      <c r="H30" s="47">
        <f t="shared" si="0"/>
        <v>91</v>
      </c>
    </row>
    <row r="31" spans="1:8" ht="14.25">
      <c r="A31" s="31">
        <v>27</v>
      </c>
      <c r="B31" s="48">
        <v>32</v>
      </c>
      <c r="C31" s="8" t="s">
        <v>40</v>
      </c>
      <c r="D31" s="9" t="s">
        <v>26</v>
      </c>
      <c r="E31" s="31">
        <v>44</v>
      </c>
      <c r="F31" s="31">
        <v>34</v>
      </c>
      <c r="G31" s="21">
        <v>13</v>
      </c>
      <c r="H31" s="47">
        <f t="shared" si="0"/>
        <v>91</v>
      </c>
    </row>
    <row r="32" spans="1:8" ht="14.25">
      <c r="A32" s="31">
        <v>28</v>
      </c>
      <c r="B32" s="48">
        <v>35</v>
      </c>
      <c r="C32" s="9" t="s">
        <v>44</v>
      </c>
      <c r="D32" s="9" t="s">
        <v>45</v>
      </c>
      <c r="E32" s="31">
        <v>40</v>
      </c>
      <c r="F32" s="31">
        <v>18</v>
      </c>
      <c r="G32" s="21">
        <v>31</v>
      </c>
      <c r="H32" s="47">
        <f t="shared" si="0"/>
        <v>89</v>
      </c>
    </row>
    <row r="33" spans="1:8" ht="14.25">
      <c r="A33" s="31">
        <v>29</v>
      </c>
      <c r="B33" s="48">
        <v>12</v>
      </c>
      <c r="C33" s="8" t="s">
        <v>64</v>
      </c>
      <c r="D33" s="9" t="s">
        <v>53</v>
      </c>
      <c r="E33" s="31">
        <v>26</v>
      </c>
      <c r="F33" s="31">
        <v>29</v>
      </c>
      <c r="G33" s="21">
        <v>33</v>
      </c>
      <c r="H33" s="47">
        <f t="shared" si="0"/>
        <v>88</v>
      </c>
    </row>
    <row r="34" spans="1:8" ht="14.25">
      <c r="A34" s="31">
        <v>30</v>
      </c>
      <c r="B34" s="48">
        <v>45</v>
      </c>
      <c r="C34" s="9" t="s">
        <v>47</v>
      </c>
      <c r="D34" s="9" t="s">
        <v>18</v>
      </c>
      <c r="E34" s="31">
        <v>40</v>
      </c>
      <c r="F34" s="31">
        <v>32</v>
      </c>
      <c r="G34" s="21">
        <v>15</v>
      </c>
      <c r="H34" s="47">
        <f t="shared" si="0"/>
        <v>87</v>
      </c>
    </row>
    <row r="35" spans="1:8" ht="14.25">
      <c r="A35" s="31">
        <v>31</v>
      </c>
      <c r="B35" s="48">
        <v>11</v>
      </c>
      <c r="C35" s="8" t="s">
        <v>29</v>
      </c>
      <c r="D35" s="9" t="s">
        <v>30</v>
      </c>
      <c r="E35" s="31">
        <v>48</v>
      </c>
      <c r="F35" s="31">
        <v>11</v>
      </c>
      <c r="G35" s="21">
        <v>22</v>
      </c>
      <c r="H35" s="47">
        <f t="shared" si="0"/>
        <v>81</v>
      </c>
    </row>
    <row r="36" spans="1:8" ht="14.25">
      <c r="A36" s="31">
        <v>32</v>
      </c>
      <c r="B36" s="48">
        <v>13</v>
      </c>
      <c r="C36" s="8" t="s">
        <v>50</v>
      </c>
      <c r="D36" s="9" t="s">
        <v>51</v>
      </c>
      <c r="E36" s="31">
        <v>38</v>
      </c>
      <c r="F36" s="31">
        <v>36</v>
      </c>
      <c r="G36" s="21">
        <v>7</v>
      </c>
      <c r="H36" s="47">
        <f t="shared" si="0"/>
        <v>81</v>
      </c>
    </row>
    <row r="37" spans="1:8" ht="14.25">
      <c r="A37" s="31">
        <v>33</v>
      </c>
      <c r="B37" s="48">
        <v>27</v>
      </c>
      <c r="C37" s="9" t="s">
        <v>17</v>
      </c>
      <c r="D37" s="9" t="s">
        <v>18</v>
      </c>
      <c r="E37" s="31">
        <v>56</v>
      </c>
      <c r="F37" s="31">
        <v>12</v>
      </c>
      <c r="G37" s="21">
        <v>9</v>
      </c>
      <c r="H37" s="47">
        <f t="shared" si="0"/>
        <v>77</v>
      </c>
    </row>
    <row r="38" spans="1:8" ht="14.25">
      <c r="A38" s="31">
        <v>34</v>
      </c>
      <c r="B38" s="48">
        <v>31</v>
      </c>
      <c r="C38" s="8" t="s">
        <v>52</v>
      </c>
      <c r="D38" s="9" t="s">
        <v>53</v>
      </c>
      <c r="E38" s="31">
        <v>38</v>
      </c>
      <c r="F38" s="31">
        <v>20</v>
      </c>
      <c r="G38" s="21">
        <v>18</v>
      </c>
      <c r="H38" s="47">
        <f t="shared" si="0"/>
        <v>76</v>
      </c>
    </row>
    <row r="39" spans="1:8" ht="14.25">
      <c r="A39" s="31">
        <v>35</v>
      </c>
      <c r="B39" s="48">
        <v>42</v>
      </c>
      <c r="C39" s="8" t="s">
        <v>69</v>
      </c>
      <c r="D39" s="9" t="s">
        <v>39</v>
      </c>
      <c r="E39" s="31">
        <v>20</v>
      </c>
      <c r="F39" s="31">
        <v>4</v>
      </c>
      <c r="G39" s="21">
        <v>49</v>
      </c>
      <c r="H39" s="47">
        <f t="shared" si="0"/>
        <v>73</v>
      </c>
    </row>
    <row r="40" spans="1:8" ht="14.25">
      <c r="A40" s="31">
        <v>36</v>
      </c>
      <c r="B40" s="48">
        <v>8</v>
      </c>
      <c r="C40" s="8" t="s">
        <v>48</v>
      </c>
      <c r="D40" s="9" t="s">
        <v>49</v>
      </c>
      <c r="E40" s="31">
        <v>38</v>
      </c>
      <c r="F40" s="31">
        <v>26</v>
      </c>
      <c r="G40" s="21">
        <v>8</v>
      </c>
      <c r="H40" s="47">
        <f t="shared" si="0"/>
        <v>72</v>
      </c>
    </row>
    <row r="41" spans="1:8" ht="14.25">
      <c r="A41" s="31">
        <v>37</v>
      </c>
      <c r="B41" s="48">
        <v>39</v>
      </c>
      <c r="C41" s="8" t="s">
        <v>59</v>
      </c>
      <c r="D41" s="9" t="s">
        <v>30</v>
      </c>
      <c r="E41" s="31">
        <v>32</v>
      </c>
      <c r="F41" s="31">
        <v>3</v>
      </c>
      <c r="G41" s="21">
        <v>37</v>
      </c>
      <c r="H41" s="47">
        <f t="shared" si="0"/>
        <v>72</v>
      </c>
    </row>
    <row r="42" spans="1:8" ht="14.25">
      <c r="A42" s="31">
        <v>38</v>
      </c>
      <c r="B42" s="48">
        <v>40</v>
      </c>
      <c r="C42" s="9" t="s">
        <v>46</v>
      </c>
      <c r="D42" s="9" t="s">
        <v>45</v>
      </c>
      <c r="E42" s="31">
        <v>40</v>
      </c>
      <c r="F42" s="31">
        <v>8</v>
      </c>
      <c r="G42" s="21">
        <v>24</v>
      </c>
      <c r="H42" s="47">
        <f t="shared" si="0"/>
        <v>72</v>
      </c>
    </row>
    <row r="43" spans="1:8" ht="14.25">
      <c r="A43" s="31">
        <v>39</v>
      </c>
      <c r="B43" s="48">
        <v>10</v>
      </c>
      <c r="C43" s="8" t="s">
        <v>42</v>
      </c>
      <c r="D43" s="9" t="s">
        <v>35</v>
      </c>
      <c r="E43" s="31">
        <v>42</v>
      </c>
      <c r="F43" s="31">
        <v>24</v>
      </c>
      <c r="G43" s="21">
        <v>5</v>
      </c>
      <c r="H43" s="47">
        <f t="shared" si="0"/>
        <v>71</v>
      </c>
    </row>
    <row r="44" spans="1:8" ht="14.25">
      <c r="A44" s="31">
        <v>40</v>
      </c>
      <c r="B44" s="48">
        <v>1</v>
      </c>
      <c r="C44" s="9" t="s">
        <v>24</v>
      </c>
      <c r="D44" s="9" t="s">
        <v>11</v>
      </c>
      <c r="E44" s="31">
        <v>52</v>
      </c>
      <c r="F44" s="31">
        <v>10</v>
      </c>
      <c r="G44" s="21">
        <v>3</v>
      </c>
      <c r="H44" s="47">
        <f t="shared" si="0"/>
        <v>65</v>
      </c>
    </row>
    <row r="45" spans="1:8" ht="14.25">
      <c r="A45" s="31">
        <v>41</v>
      </c>
      <c r="B45" s="48">
        <v>30</v>
      </c>
      <c r="C45" s="8" t="s">
        <v>38</v>
      </c>
      <c r="D45" s="9" t="s">
        <v>39</v>
      </c>
      <c r="E45" s="31">
        <v>44</v>
      </c>
      <c r="F45" s="31">
        <v>7</v>
      </c>
      <c r="G45" s="21">
        <v>14</v>
      </c>
      <c r="H45" s="47">
        <f t="shared" si="0"/>
        <v>65</v>
      </c>
    </row>
    <row r="46" spans="1:8" ht="14.25">
      <c r="A46" s="31">
        <v>42</v>
      </c>
      <c r="B46" s="48">
        <v>34</v>
      </c>
      <c r="C46" s="8" t="s">
        <v>67</v>
      </c>
      <c r="D46" s="9" t="s">
        <v>49</v>
      </c>
      <c r="E46" s="31">
        <v>24</v>
      </c>
      <c r="F46" s="31">
        <v>21</v>
      </c>
      <c r="G46" s="21">
        <v>20</v>
      </c>
      <c r="H46" s="47">
        <f t="shared" si="0"/>
        <v>65</v>
      </c>
    </row>
    <row r="47" spans="1:8" ht="14.25">
      <c r="A47" s="31">
        <v>43</v>
      </c>
      <c r="B47" s="48">
        <v>49</v>
      </c>
      <c r="C47" s="9" t="s">
        <v>63</v>
      </c>
      <c r="D47" s="9" t="s">
        <v>55</v>
      </c>
      <c r="E47" s="31">
        <v>28</v>
      </c>
      <c r="F47" s="31">
        <v>5</v>
      </c>
      <c r="G47" s="21">
        <v>32</v>
      </c>
      <c r="H47" s="47">
        <f t="shared" si="0"/>
        <v>65</v>
      </c>
    </row>
    <row r="48" spans="1:8" ht="14.25">
      <c r="A48" s="31">
        <v>44</v>
      </c>
      <c r="B48" s="48">
        <v>6</v>
      </c>
      <c r="C48" s="9" t="s">
        <v>62</v>
      </c>
      <c r="D48" s="9" t="s">
        <v>45</v>
      </c>
      <c r="E48" s="31">
        <v>30</v>
      </c>
      <c r="F48" s="31">
        <v>6</v>
      </c>
      <c r="G48" s="21">
        <v>28</v>
      </c>
      <c r="H48" s="47">
        <f t="shared" si="0"/>
        <v>64</v>
      </c>
    </row>
    <row r="49" spans="1:8" ht="14.25">
      <c r="A49" s="31">
        <v>45</v>
      </c>
      <c r="B49" s="48">
        <v>22</v>
      </c>
      <c r="C49" s="8" t="s">
        <v>66</v>
      </c>
      <c r="D49" s="9" t="s">
        <v>49</v>
      </c>
      <c r="E49" s="31">
        <v>26</v>
      </c>
      <c r="F49" s="31">
        <v>15</v>
      </c>
      <c r="G49" s="21">
        <v>23</v>
      </c>
      <c r="H49" s="47">
        <f t="shared" si="0"/>
        <v>64</v>
      </c>
    </row>
    <row r="50" spans="1:8" ht="14.25">
      <c r="A50" s="31">
        <v>46</v>
      </c>
      <c r="B50" s="48">
        <v>29</v>
      </c>
      <c r="C50" s="8" t="s">
        <v>56</v>
      </c>
      <c r="D50" s="9" t="s">
        <v>30</v>
      </c>
      <c r="E50" s="31">
        <v>34</v>
      </c>
      <c r="F50" s="31">
        <v>23</v>
      </c>
      <c r="G50" s="21">
        <v>4</v>
      </c>
      <c r="H50" s="47">
        <f t="shared" si="0"/>
        <v>61</v>
      </c>
    </row>
    <row r="51" spans="1:8" ht="14.25">
      <c r="A51" s="31">
        <v>47</v>
      </c>
      <c r="B51" s="48">
        <v>21</v>
      </c>
      <c r="C51" s="8" t="s">
        <v>65</v>
      </c>
      <c r="D51" s="9" t="s">
        <v>51</v>
      </c>
      <c r="E51" s="31">
        <v>26</v>
      </c>
      <c r="F51" s="31">
        <v>9</v>
      </c>
      <c r="G51" s="21">
        <v>16</v>
      </c>
      <c r="H51" s="47">
        <f t="shared" si="0"/>
        <v>51</v>
      </c>
    </row>
    <row r="52" spans="1:8" ht="14.25">
      <c r="A52" s="31">
        <v>48</v>
      </c>
      <c r="B52" s="48">
        <v>33</v>
      </c>
      <c r="C52" s="8" t="s">
        <v>68</v>
      </c>
      <c r="D52" s="9" t="s">
        <v>51</v>
      </c>
      <c r="E52" s="31">
        <v>22</v>
      </c>
      <c r="F52" s="31">
        <v>13</v>
      </c>
      <c r="G52" s="21">
        <v>6</v>
      </c>
      <c r="H52" s="47">
        <f t="shared" si="0"/>
        <v>41</v>
      </c>
    </row>
  </sheetData>
  <sheetProtection selectLockedCells="1" selectUnlockedCells="1"/>
  <mergeCells count="1">
    <mergeCell ref="B1:H1"/>
  </mergeCells>
  <printOptions/>
  <pageMargins left="0.75" right="0.75" top="0.5597222222222222" bottom="1" header="0.5118055555555555" footer="0.5118055555555555"/>
  <pageSetup horizontalDpi="300" verticalDpi="300" orientation="portrait" paperSize="9" scale="9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I2" sqref="I2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22.140625" style="0" customWidth="1"/>
    <col min="4" max="6" width="6.421875" style="0" customWidth="1"/>
    <col min="7" max="7" width="7.00390625" style="0" customWidth="1"/>
    <col min="8" max="8" width="9.140625" style="49" customWidth="1"/>
  </cols>
  <sheetData>
    <row r="1" spans="1:9" ht="43.5" customHeight="1">
      <c r="A1" s="15"/>
      <c r="B1" s="74" t="s">
        <v>0</v>
      </c>
      <c r="C1" s="74"/>
      <c r="D1" s="74"/>
      <c r="E1" s="74"/>
      <c r="F1" s="74"/>
      <c r="G1" s="74"/>
      <c r="H1" s="74"/>
      <c r="I1" s="15"/>
    </row>
    <row r="2" spans="1:9" ht="43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1" customFormat="1" ht="15.75">
      <c r="A3" s="37" t="s">
        <v>87</v>
      </c>
      <c r="B3" s="39" t="s">
        <v>3</v>
      </c>
      <c r="C3" s="39" t="s">
        <v>4</v>
      </c>
      <c r="D3" s="40" t="s">
        <v>5</v>
      </c>
      <c r="E3" s="37" t="s">
        <v>88</v>
      </c>
      <c r="F3" s="40" t="s">
        <v>89</v>
      </c>
      <c r="G3" s="50" t="s">
        <v>92</v>
      </c>
      <c r="H3" s="51" t="s">
        <v>90</v>
      </c>
      <c r="I3" s="52" t="s">
        <v>1</v>
      </c>
    </row>
    <row r="4" spans="1:9" ht="15">
      <c r="A4" s="53">
        <v>15</v>
      </c>
      <c r="B4" s="54" t="s">
        <v>20</v>
      </c>
      <c r="C4" s="54" t="s">
        <v>21</v>
      </c>
      <c r="D4" s="55">
        <v>54</v>
      </c>
      <c r="E4" s="54">
        <v>39</v>
      </c>
      <c r="F4" s="56">
        <v>44</v>
      </c>
      <c r="G4" s="57">
        <f aca="true" t="shared" si="0" ref="G4:G51">SUM(D4:F4)</f>
        <v>137</v>
      </c>
      <c r="H4" s="58"/>
      <c r="I4" s="77" t="s">
        <v>93</v>
      </c>
    </row>
    <row r="5" spans="1:9" ht="15">
      <c r="A5" s="59">
        <v>36</v>
      </c>
      <c r="B5" s="9" t="s">
        <v>22</v>
      </c>
      <c r="C5" s="9" t="s">
        <v>21</v>
      </c>
      <c r="D5" s="31">
        <v>54</v>
      </c>
      <c r="E5" s="9">
        <v>48</v>
      </c>
      <c r="F5" s="60">
        <v>34</v>
      </c>
      <c r="G5" s="61">
        <f t="shared" si="0"/>
        <v>136</v>
      </c>
      <c r="H5" s="62"/>
      <c r="I5" s="77"/>
    </row>
    <row r="6" spans="1:9" ht="15">
      <c r="A6" s="63">
        <v>38</v>
      </c>
      <c r="B6" s="64" t="s">
        <v>41</v>
      </c>
      <c r="C6" s="64" t="s">
        <v>21</v>
      </c>
      <c r="D6" s="65">
        <v>44</v>
      </c>
      <c r="E6" s="64">
        <v>49</v>
      </c>
      <c r="F6" s="66">
        <v>45</v>
      </c>
      <c r="G6" s="67">
        <f t="shared" si="0"/>
        <v>138</v>
      </c>
      <c r="H6" s="68">
        <f>SUM(G4:G6)</f>
        <v>411</v>
      </c>
      <c r="I6" s="77"/>
    </row>
    <row r="7" spans="1:9" ht="15">
      <c r="A7" s="53">
        <v>3</v>
      </c>
      <c r="B7" s="69" t="s">
        <v>6</v>
      </c>
      <c r="C7" s="54" t="s">
        <v>7</v>
      </c>
      <c r="D7" s="55">
        <v>62</v>
      </c>
      <c r="E7" s="54">
        <v>50</v>
      </c>
      <c r="F7" s="56">
        <v>27</v>
      </c>
      <c r="G7" s="57">
        <f t="shared" si="0"/>
        <v>139</v>
      </c>
      <c r="H7" s="58"/>
      <c r="I7" s="77" t="s">
        <v>94</v>
      </c>
    </row>
    <row r="8" spans="1:9" ht="15">
      <c r="A8" s="59">
        <v>20</v>
      </c>
      <c r="B8" s="9" t="s">
        <v>33</v>
      </c>
      <c r="C8" s="9" t="s">
        <v>7</v>
      </c>
      <c r="D8" s="31">
        <v>48</v>
      </c>
      <c r="E8" s="9">
        <v>45</v>
      </c>
      <c r="F8" s="60">
        <v>48</v>
      </c>
      <c r="G8" s="61">
        <f t="shared" si="0"/>
        <v>141</v>
      </c>
      <c r="H8" s="62"/>
      <c r="I8" s="77"/>
    </row>
    <row r="9" spans="1:9" ht="15">
      <c r="A9" s="63">
        <v>41</v>
      </c>
      <c r="B9" s="70" t="s">
        <v>23</v>
      </c>
      <c r="C9" s="64" t="s">
        <v>7</v>
      </c>
      <c r="D9" s="65">
        <v>54</v>
      </c>
      <c r="E9" s="64">
        <v>46</v>
      </c>
      <c r="F9" s="66">
        <v>30</v>
      </c>
      <c r="G9" s="67">
        <f t="shared" si="0"/>
        <v>130</v>
      </c>
      <c r="H9" s="68">
        <f>SUM(G7:G9)</f>
        <v>410</v>
      </c>
      <c r="I9" s="77"/>
    </row>
    <row r="10" spans="1:9" ht="15">
      <c r="A10" s="53">
        <v>4</v>
      </c>
      <c r="B10" s="69" t="s">
        <v>13</v>
      </c>
      <c r="C10" s="54" t="s">
        <v>14</v>
      </c>
      <c r="D10" s="55">
        <v>58</v>
      </c>
      <c r="E10" s="54">
        <v>40</v>
      </c>
      <c r="F10" s="56">
        <v>10</v>
      </c>
      <c r="G10" s="57">
        <f t="shared" si="0"/>
        <v>108</v>
      </c>
      <c r="H10" s="58"/>
      <c r="I10" s="77" t="s">
        <v>95</v>
      </c>
    </row>
    <row r="11" spans="1:9" ht="15">
      <c r="A11" s="59">
        <v>28</v>
      </c>
      <c r="B11" s="8" t="s">
        <v>16</v>
      </c>
      <c r="C11" s="9" t="s">
        <v>14</v>
      </c>
      <c r="D11" s="31">
        <v>58</v>
      </c>
      <c r="E11" s="9">
        <v>43</v>
      </c>
      <c r="F11" s="60">
        <v>11</v>
      </c>
      <c r="G11" s="61">
        <f t="shared" si="0"/>
        <v>112</v>
      </c>
      <c r="H11" s="62"/>
      <c r="I11" s="77"/>
    </row>
    <row r="12" spans="1:9" ht="15">
      <c r="A12" s="63">
        <v>46</v>
      </c>
      <c r="B12" s="70" t="s">
        <v>19</v>
      </c>
      <c r="C12" s="64" t="s">
        <v>14</v>
      </c>
      <c r="D12" s="65">
        <v>56</v>
      </c>
      <c r="E12" s="64">
        <v>47</v>
      </c>
      <c r="F12" s="66">
        <v>50</v>
      </c>
      <c r="G12" s="67">
        <f t="shared" si="0"/>
        <v>153</v>
      </c>
      <c r="H12" s="68">
        <f>SUM(G10:G12)</f>
        <v>373</v>
      </c>
      <c r="I12" s="77"/>
    </row>
    <row r="13" spans="1:9" ht="15">
      <c r="A13" s="53">
        <v>7</v>
      </c>
      <c r="B13" s="54" t="s">
        <v>8</v>
      </c>
      <c r="C13" s="54" t="s">
        <v>9</v>
      </c>
      <c r="D13" s="55">
        <v>60</v>
      </c>
      <c r="E13" s="54">
        <v>37</v>
      </c>
      <c r="F13" s="56">
        <v>21</v>
      </c>
      <c r="G13" s="57">
        <f t="shared" si="0"/>
        <v>118</v>
      </c>
      <c r="H13" s="58"/>
      <c r="I13" s="77" t="s">
        <v>96</v>
      </c>
    </row>
    <row r="14" spans="1:9" ht="15">
      <c r="A14" s="59">
        <v>26</v>
      </c>
      <c r="B14" s="9" t="s">
        <v>15</v>
      </c>
      <c r="C14" s="9" t="s">
        <v>9</v>
      </c>
      <c r="D14" s="31">
        <v>58</v>
      </c>
      <c r="E14" s="9">
        <v>43</v>
      </c>
      <c r="F14" s="60">
        <v>35</v>
      </c>
      <c r="G14" s="61">
        <f t="shared" si="0"/>
        <v>136</v>
      </c>
      <c r="H14" s="62"/>
      <c r="I14" s="77"/>
    </row>
    <row r="15" spans="1:9" ht="15">
      <c r="A15" s="63">
        <v>47</v>
      </c>
      <c r="B15" s="64" t="s">
        <v>28</v>
      </c>
      <c r="C15" s="64" t="s">
        <v>9</v>
      </c>
      <c r="D15" s="65">
        <v>50</v>
      </c>
      <c r="E15" s="64">
        <v>35</v>
      </c>
      <c r="F15" s="66">
        <v>17</v>
      </c>
      <c r="G15" s="67">
        <f t="shared" si="0"/>
        <v>102</v>
      </c>
      <c r="H15" s="68">
        <f>SUM(G13:G15)</f>
        <v>356</v>
      </c>
      <c r="I15" s="77"/>
    </row>
    <row r="16" spans="1:9" ht="15">
      <c r="A16" s="53">
        <v>1</v>
      </c>
      <c r="B16" s="54" t="s">
        <v>24</v>
      </c>
      <c r="C16" s="54" t="s">
        <v>11</v>
      </c>
      <c r="D16" s="55">
        <v>52</v>
      </c>
      <c r="E16" s="54">
        <v>10</v>
      </c>
      <c r="F16" s="56">
        <v>3</v>
      </c>
      <c r="G16" s="57">
        <f t="shared" si="0"/>
        <v>65</v>
      </c>
      <c r="H16" s="58"/>
      <c r="I16" s="77" t="s">
        <v>97</v>
      </c>
    </row>
    <row r="17" spans="1:9" ht="15">
      <c r="A17" s="59">
        <v>17</v>
      </c>
      <c r="B17" s="9" t="s">
        <v>10</v>
      </c>
      <c r="C17" s="9" t="s">
        <v>11</v>
      </c>
      <c r="D17" s="31">
        <v>60</v>
      </c>
      <c r="E17" s="9">
        <v>28</v>
      </c>
      <c r="F17" s="60">
        <v>12</v>
      </c>
      <c r="G17" s="61">
        <f t="shared" si="0"/>
        <v>100</v>
      </c>
      <c r="H17" s="62"/>
      <c r="I17" s="77"/>
    </row>
    <row r="18" spans="1:9" ht="15">
      <c r="A18" s="63">
        <v>37</v>
      </c>
      <c r="B18" s="64" t="s">
        <v>12</v>
      </c>
      <c r="C18" s="64" t="s">
        <v>11</v>
      </c>
      <c r="D18" s="65">
        <v>60</v>
      </c>
      <c r="E18" s="64">
        <v>44</v>
      </c>
      <c r="F18" s="66">
        <v>43</v>
      </c>
      <c r="G18" s="67">
        <f t="shared" si="0"/>
        <v>147</v>
      </c>
      <c r="H18" s="68">
        <f>SUM(G16:G18)</f>
        <v>312</v>
      </c>
      <c r="I18" s="77"/>
    </row>
    <row r="19" spans="1:9" ht="15">
      <c r="A19" s="53">
        <v>5</v>
      </c>
      <c r="B19" s="69" t="s">
        <v>25</v>
      </c>
      <c r="C19" s="54" t="s">
        <v>26</v>
      </c>
      <c r="D19" s="55">
        <v>50</v>
      </c>
      <c r="E19" s="54">
        <v>27</v>
      </c>
      <c r="F19" s="56">
        <v>30</v>
      </c>
      <c r="G19" s="57">
        <f t="shared" si="0"/>
        <v>107</v>
      </c>
      <c r="H19" s="58"/>
      <c r="I19" s="77" t="s">
        <v>98</v>
      </c>
    </row>
    <row r="20" spans="1:9" ht="15">
      <c r="A20" s="59">
        <v>23</v>
      </c>
      <c r="B20" s="8" t="s">
        <v>27</v>
      </c>
      <c r="C20" s="9" t="s">
        <v>26</v>
      </c>
      <c r="D20" s="31">
        <v>50</v>
      </c>
      <c r="E20" s="9">
        <v>41</v>
      </c>
      <c r="F20" s="60">
        <v>19</v>
      </c>
      <c r="G20" s="61">
        <f t="shared" si="0"/>
        <v>110</v>
      </c>
      <c r="H20" s="62"/>
      <c r="I20" s="77"/>
    </row>
    <row r="21" spans="1:9" ht="15">
      <c r="A21" s="63">
        <v>32</v>
      </c>
      <c r="B21" s="70" t="s">
        <v>40</v>
      </c>
      <c r="C21" s="64" t="s">
        <v>26</v>
      </c>
      <c r="D21" s="65">
        <v>44</v>
      </c>
      <c r="E21" s="64">
        <v>34</v>
      </c>
      <c r="F21" s="66">
        <v>13</v>
      </c>
      <c r="G21" s="67">
        <f t="shared" si="0"/>
        <v>91</v>
      </c>
      <c r="H21" s="68">
        <f>SUM(G19:G21)</f>
        <v>308</v>
      </c>
      <c r="I21" s="77"/>
    </row>
    <row r="22" spans="1:9" ht="15">
      <c r="A22" s="53">
        <v>10</v>
      </c>
      <c r="B22" s="69" t="s">
        <v>42</v>
      </c>
      <c r="C22" s="54" t="s">
        <v>35</v>
      </c>
      <c r="D22" s="55">
        <v>42</v>
      </c>
      <c r="E22" s="54">
        <v>24</v>
      </c>
      <c r="F22" s="56">
        <v>5</v>
      </c>
      <c r="G22" s="57">
        <f t="shared" si="0"/>
        <v>71</v>
      </c>
      <c r="H22" s="58"/>
      <c r="I22" s="77" t="s">
        <v>99</v>
      </c>
    </row>
    <row r="23" spans="1:9" ht="15">
      <c r="A23" s="59">
        <v>24</v>
      </c>
      <c r="B23" s="8" t="s">
        <v>34</v>
      </c>
      <c r="C23" s="9" t="s">
        <v>35</v>
      </c>
      <c r="D23" s="31">
        <v>46</v>
      </c>
      <c r="E23" s="9">
        <v>30</v>
      </c>
      <c r="F23" s="60">
        <v>38</v>
      </c>
      <c r="G23" s="61">
        <f t="shared" si="0"/>
        <v>114</v>
      </c>
      <c r="H23" s="62"/>
      <c r="I23" s="77"/>
    </row>
    <row r="24" spans="1:9" ht="15">
      <c r="A24" s="63">
        <v>43</v>
      </c>
      <c r="B24" s="70" t="s">
        <v>57</v>
      </c>
      <c r="C24" s="64" t="s">
        <v>35</v>
      </c>
      <c r="D24" s="65">
        <v>34</v>
      </c>
      <c r="E24" s="64">
        <v>38</v>
      </c>
      <c r="F24" s="66">
        <v>42</v>
      </c>
      <c r="G24" s="67">
        <f t="shared" si="0"/>
        <v>114</v>
      </c>
      <c r="H24" s="68">
        <f>SUM(G22:G24)</f>
        <v>299</v>
      </c>
      <c r="I24" s="77"/>
    </row>
    <row r="25" spans="1:9" ht="15">
      <c r="A25" s="53">
        <v>16</v>
      </c>
      <c r="B25" s="54" t="s">
        <v>37</v>
      </c>
      <c r="C25" s="54" t="s">
        <v>32</v>
      </c>
      <c r="D25" s="55">
        <v>44</v>
      </c>
      <c r="E25" s="54">
        <v>16</v>
      </c>
      <c r="F25" s="56">
        <v>39</v>
      </c>
      <c r="G25" s="57">
        <f t="shared" si="0"/>
        <v>99</v>
      </c>
      <c r="H25" s="58"/>
      <c r="I25" s="77" t="s">
        <v>100</v>
      </c>
    </row>
    <row r="26" spans="1:9" ht="15">
      <c r="A26" s="59">
        <v>18</v>
      </c>
      <c r="B26" s="9" t="s">
        <v>31</v>
      </c>
      <c r="C26" s="9" t="s">
        <v>32</v>
      </c>
      <c r="D26" s="31">
        <v>48</v>
      </c>
      <c r="E26" s="9">
        <v>17</v>
      </c>
      <c r="F26" s="60">
        <v>26</v>
      </c>
      <c r="G26" s="61">
        <f t="shared" si="0"/>
        <v>91</v>
      </c>
      <c r="H26" s="62"/>
      <c r="I26" s="77"/>
    </row>
    <row r="27" spans="1:9" ht="15">
      <c r="A27" s="63">
        <v>44</v>
      </c>
      <c r="B27" s="64" t="s">
        <v>43</v>
      </c>
      <c r="C27" s="64" t="s">
        <v>32</v>
      </c>
      <c r="D27" s="65">
        <v>42</v>
      </c>
      <c r="E27" s="64">
        <v>14</v>
      </c>
      <c r="F27" s="66">
        <v>41</v>
      </c>
      <c r="G27" s="67">
        <f t="shared" si="0"/>
        <v>97</v>
      </c>
      <c r="H27" s="68">
        <f>SUM(G25:G27)</f>
        <v>287</v>
      </c>
      <c r="I27" s="77"/>
    </row>
    <row r="28" spans="1:9" ht="15">
      <c r="A28" s="53">
        <v>12</v>
      </c>
      <c r="B28" s="69" t="s">
        <v>64</v>
      </c>
      <c r="C28" s="54" t="s">
        <v>53</v>
      </c>
      <c r="D28" s="55">
        <v>26</v>
      </c>
      <c r="E28" s="54">
        <v>29</v>
      </c>
      <c r="F28" s="56">
        <v>33</v>
      </c>
      <c r="G28" s="57">
        <f t="shared" si="0"/>
        <v>88</v>
      </c>
      <c r="H28" s="58"/>
      <c r="I28" s="77" t="s">
        <v>101</v>
      </c>
    </row>
    <row r="29" spans="1:9" ht="15">
      <c r="A29" s="59">
        <v>31</v>
      </c>
      <c r="B29" s="8" t="s">
        <v>52</v>
      </c>
      <c r="C29" s="9" t="s">
        <v>53</v>
      </c>
      <c r="D29" s="31">
        <v>38</v>
      </c>
      <c r="E29" s="9">
        <v>20</v>
      </c>
      <c r="F29" s="60">
        <v>18</v>
      </c>
      <c r="G29" s="61">
        <f t="shared" si="0"/>
        <v>76</v>
      </c>
      <c r="H29" s="62"/>
      <c r="I29" s="77"/>
    </row>
    <row r="30" spans="1:9" ht="15">
      <c r="A30" s="63">
        <v>48</v>
      </c>
      <c r="B30" s="70" t="s">
        <v>60</v>
      </c>
      <c r="C30" s="64" t="s">
        <v>53</v>
      </c>
      <c r="D30" s="65">
        <v>32</v>
      </c>
      <c r="E30" s="64">
        <v>26</v>
      </c>
      <c r="F30" s="66">
        <v>46</v>
      </c>
      <c r="G30" s="67">
        <f t="shared" si="0"/>
        <v>104</v>
      </c>
      <c r="H30" s="68">
        <f>SUM(G28:G30)</f>
        <v>268</v>
      </c>
      <c r="I30" s="77"/>
    </row>
    <row r="31" spans="1:9" ht="15">
      <c r="A31" s="53">
        <v>9</v>
      </c>
      <c r="B31" s="54" t="s">
        <v>36</v>
      </c>
      <c r="C31" s="54" t="s">
        <v>18</v>
      </c>
      <c r="D31" s="55">
        <v>44</v>
      </c>
      <c r="E31" s="54">
        <v>33</v>
      </c>
      <c r="F31" s="71">
        <v>25</v>
      </c>
      <c r="G31" s="57">
        <f t="shared" si="0"/>
        <v>102</v>
      </c>
      <c r="H31" s="58"/>
      <c r="I31" s="77" t="s">
        <v>102</v>
      </c>
    </row>
    <row r="32" spans="1:9" ht="15">
      <c r="A32" s="59">
        <v>27</v>
      </c>
      <c r="B32" s="9" t="s">
        <v>17</v>
      </c>
      <c r="C32" s="9" t="s">
        <v>18</v>
      </c>
      <c r="D32" s="31">
        <v>56</v>
      </c>
      <c r="E32" s="9">
        <v>12</v>
      </c>
      <c r="F32" s="23">
        <v>9</v>
      </c>
      <c r="G32" s="61">
        <f t="shared" si="0"/>
        <v>77</v>
      </c>
      <c r="H32" s="62"/>
      <c r="I32" s="77"/>
    </row>
    <row r="33" spans="1:9" ht="15">
      <c r="A33" s="63">
        <v>45</v>
      </c>
      <c r="B33" s="64" t="s">
        <v>47</v>
      </c>
      <c r="C33" s="64" t="s">
        <v>18</v>
      </c>
      <c r="D33" s="65">
        <v>40</v>
      </c>
      <c r="E33" s="64">
        <v>32</v>
      </c>
      <c r="F33" s="72">
        <v>15</v>
      </c>
      <c r="G33" s="67">
        <f t="shared" si="0"/>
        <v>87</v>
      </c>
      <c r="H33" s="68">
        <f>SUM(G31:G33)</f>
        <v>266</v>
      </c>
      <c r="I33" s="77"/>
    </row>
    <row r="34" spans="1:9" ht="15">
      <c r="A34" s="53">
        <v>14</v>
      </c>
      <c r="B34" s="69" t="s">
        <v>54</v>
      </c>
      <c r="C34" s="54" t="s">
        <v>55</v>
      </c>
      <c r="D34" s="55">
        <v>34</v>
      </c>
      <c r="E34" s="54">
        <v>19</v>
      </c>
      <c r="F34" s="56">
        <v>40</v>
      </c>
      <c r="G34" s="61">
        <f t="shared" si="0"/>
        <v>93</v>
      </c>
      <c r="H34" s="58"/>
      <c r="I34" s="77" t="s">
        <v>103</v>
      </c>
    </row>
    <row r="35" spans="1:9" ht="15">
      <c r="A35" s="59">
        <v>19</v>
      </c>
      <c r="B35" s="8" t="s">
        <v>58</v>
      </c>
      <c r="C35" s="9" t="s">
        <v>55</v>
      </c>
      <c r="D35" s="31">
        <v>32</v>
      </c>
      <c r="E35" s="9">
        <v>22</v>
      </c>
      <c r="F35" s="60">
        <v>47</v>
      </c>
      <c r="G35" s="61">
        <f t="shared" si="0"/>
        <v>101</v>
      </c>
      <c r="H35" s="62"/>
      <c r="I35" s="77"/>
    </row>
    <row r="36" spans="1:9" ht="15">
      <c r="A36" s="63">
        <v>49</v>
      </c>
      <c r="B36" s="64" t="s">
        <v>63</v>
      </c>
      <c r="C36" s="64" t="s">
        <v>55</v>
      </c>
      <c r="D36" s="65">
        <v>28</v>
      </c>
      <c r="E36" s="64">
        <v>5</v>
      </c>
      <c r="F36" s="66">
        <v>32</v>
      </c>
      <c r="G36" s="67">
        <f t="shared" si="0"/>
        <v>65</v>
      </c>
      <c r="H36" s="68">
        <f>SUM(G34:G36)</f>
        <v>259</v>
      </c>
      <c r="I36" s="77"/>
    </row>
    <row r="37" spans="1:9" ht="15">
      <c r="A37" s="53">
        <v>2</v>
      </c>
      <c r="B37" s="69" t="s">
        <v>61</v>
      </c>
      <c r="C37" s="54" t="s">
        <v>39</v>
      </c>
      <c r="D37" s="55">
        <v>30</v>
      </c>
      <c r="E37" s="54">
        <v>31</v>
      </c>
      <c r="F37" s="56">
        <v>36</v>
      </c>
      <c r="G37" s="57">
        <f t="shared" si="0"/>
        <v>97</v>
      </c>
      <c r="H37" s="58"/>
      <c r="I37" s="77" t="s">
        <v>104</v>
      </c>
    </row>
    <row r="38" spans="1:9" ht="15">
      <c r="A38" s="59">
        <v>30</v>
      </c>
      <c r="B38" s="8" t="s">
        <v>38</v>
      </c>
      <c r="C38" s="9" t="s">
        <v>39</v>
      </c>
      <c r="D38" s="31">
        <v>44</v>
      </c>
      <c r="E38" s="9">
        <v>7</v>
      </c>
      <c r="F38" s="60">
        <v>14</v>
      </c>
      <c r="G38" s="61">
        <f t="shared" si="0"/>
        <v>65</v>
      </c>
      <c r="H38" s="62"/>
      <c r="I38" s="77"/>
    </row>
    <row r="39" spans="1:9" ht="15">
      <c r="A39" s="63">
        <v>42</v>
      </c>
      <c r="B39" s="70" t="s">
        <v>69</v>
      </c>
      <c r="C39" s="64" t="s">
        <v>39</v>
      </c>
      <c r="D39" s="65">
        <v>20</v>
      </c>
      <c r="E39" s="64">
        <v>4</v>
      </c>
      <c r="F39" s="66">
        <v>49</v>
      </c>
      <c r="G39" s="67">
        <f t="shared" si="0"/>
        <v>73</v>
      </c>
      <c r="H39" s="68">
        <f>SUM(G37:G39)</f>
        <v>235</v>
      </c>
      <c r="I39" s="77"/>
    </row>
    <row r="40" spans="1:9" ht="15">
      <c r="A40" s="53">
        <v>6</v>
      </c>
      <c r="B40" s="54" t="s">
        <v>62</v>
      </c>
      <c r="C40" s="54" t="s">
        <v>45</v>
      </c>
      <c r="D40" s="55">
        <v>30</v>
      </c>
      <c r="E40" s="54">
        <v>6</v>
      </c>
      <c r="F40" s="56">
        <v>28</v>
      </c>
      <c r="G40" s="57">
        <f t="shared" si="0"/>
        <v>64</v>
      </c>
      <c r="H40" s="58"/>
      <c r="I40" s="77" t="s">
        <v>105</v>
      </c>
    </row>
    <row r="41" spans="1:9" ht="15">
      <c r="A41" s="59">
        <v>35</v>
      </c>
      <c r="B41" s="9" t="s">
        <v>44</v>
      </c>
      <c r="C41" s="9" t="s">
        <v>45</v>
      </c>
      <c r="D41" s="31">
        <v>40</v>
      </c>
      <c r="E41" s="9">
        <v>18</v>
      </c>
      <c r="F41" s="60">
        <v>31</v>
      </c>
      <c r="G41" s="61">
        <f t="shared" si="0"/>
        <v>89</v>
      </c>
      <c r="H41" s="62"/>
      <c r="I41" s="77"/>
    </row>
    <row r="42" spans="1:9" ht="15">
      <c r="A42" s="63">
        <v>40</v>
      </c>
      <c r="B42" s="64" t="s">
        <v>46</v>
      </c>
      <c r="C42" s="64" t="s">
        <v>45</v>
      </c>
      <c r="D42" s="65">
        <v>40</v>
      </c>
      <c r="E42" s="64">
        <v>8</v>
      </c>
      <c r="F42" s="66">
        <v>24</v>
      </c>
      <c r="G42" s="67">
        <f t="shared" si="0"/>
        <v>72</v>
      </c>
      <c r="H42" s="68">
        <f>SUM(G40:G42)</f>
        <v>225</v>
      </c>
      <c r="I42" s="77"/>
    </row>
    <row r="43" spans="1:9" ht="15">
      <c r="A43" s="53">
        <v>11</v>
      </c>
      <c r="B43" s="69" t="s">
        <v>29</v>
      </c>
      <c r="C43" s="54" t="s">
        <v>30</v>
      </c>
      <c r="D43" s="55">
        <v>48</v>
      </c>
      <c r="E43" s="54">
        <v>11</v>
      </c>
      <c r="F43" s="56">
        <v>22</v>
      </c>
      <c r="G43" s="57">
        <f t="shared" si="0"/>
        <v>81</v>
      </c>
      <c r="H43" s="58"/>
      <c r="I43" s="77" t="s">
        <v>106</v>
      </c>
    </row>
    <row r="44" spans="1:9" ht="15">
      <c r="A44" s="59">
        <v>29</v>
      </c>
      <c r="B44" s="8" t="s">
        <v>56</v>
      </c>
      <c r="C44" s="9" t="s">
        <v>30</v>
      </c>
      <c r="D44" s="31">
        <v>34</v>
      </c>
      <c r="E44" s="9">
        <v>23</v>
      </c>
      <c r="F44" s="60">
        <v>4</v>
      </c>
      <c r="G44" s="61">
        <f t="shared" si="0"/>
        <v>61</v>
      </c>
      <c r="H44" s="62"/>
      <c r="I44" s="77"/>
    </row>
    <row r="45" spans="1:9" ht="15">
      <c r="A45" s="63">
        <v>39</v>
      </c>
      <c r="B45" s="70" t="s">
        <v>59</v>
      </c>
      <c r="C45" s="64" t="s">
        <v>30</v>
      </c>
      <c r="D45" s="65">
        <v>32</v>
      </c>
      <c r="E45" s="64">
        <v>3</v>
      </c>
      <c r="F45" s="66">
        <v>37</v>
      </c>
      <c r="G45" s="67">
        <f t="shared" si="0"/>
        <v>72</v>
      </c>
      <c r="H45" s="68">
        <f>SUM(G43:G45)</f>
        <v>214</v>
      </c>
      <c r="I45" s="77"/>
    </row>
    <row r="46" spans="1:9" ht="15">
      <c r="A46" s="53">
        <v>8</v>
      </c>
      <c r="B46" s="69" t="s">
        <v>48</v>
      </c>
      <c r="C46" s="54" t="s">
        <v>49</v>
      </c>
      <c r="D46" s="55">
        <v>38</v>
      </c>
      <c r="E46" s="54">
        <v>26</v>
      </c>
      <c r="F46" s="56">
        <v>8</v>
      </c>
      <c r="G46" s="57">
        <f t="shared" si="0"/>
        <v>72</v>
      </c>
      <c r="H46" s="58"/>
      <c r="I46" s="77" t="s">
        <v>107</v>
      </c>
    </row>
    <row r="47" spans="1:9" ht="15">
      <c r="A47" s="59">
        <v>22</v>
      </c>
      <c r="B47" s="8" t="s">
        <v>66</v>
      </c>
      <c r="C47" s="9" t="s">
        <v>49</v>
      </c>
      <c r="D47" s="31">
        <v>26</v>
      </c>
      <c r="E47" s="9">
        <v>15</v>
      </c>
      <c r="F47" s="60">
        <v>23</v>
      </c>
      <c r="G47" s="61">
        <f t="shared" si="0"/>
        <v>64</v>
      </c>
      <c r="H47" s="62"/>
      <c r="I47" s="77"/>
    </row>
    <row r="48" spans="1:9" ht="15">
      <c r="A48" s="63">
        <v>34</v>
      </c>
      <c r="B48" s="70" t="s">
        <v>67</v>
      </c>
      <c r="C48" s="64" t="s">
        <v>49</v>
      </c>
      <c r="D48" s="65">
        <v>24</v>
      </c>
      <c r="E48" s="64">
        <v>21</v>
      </c>
      <c r="F48" s="66">
        <v>20</v>
      </c>
      <c r="G48" s="67">
        <f t="shared" si="0"/>
        <v>65</v>
      </c>
      <c r="H48" s="68">
        <f>SUM(G46:G48)</f>
        <v>201</v>
      </c>
      <c r="I48" s="77"/>
    </row>
    <row r="49" spans="1:9" ht="15">
      <c r="A49" s="53">
        <v>13</v>
      </c>
      <c r="B49" s="69" t="s">
        <v>50</v>
      </c>
      <c r="C49" s="54" t="s">
        <v>51</v>
      </c>
      <c r="D49" s="55">
        <v>38</v>
      </c>
      <c r="E49" s="54">
        <v>36</v>
      </c>
      <c r="F49" s="56">
        <v>7</v>
      </c>
      <c r="G49" s="57">
        <f t="shared" si="0"/>
        <v>81</v>
      </c>
      <c r="H49" s="58"/>
      <c r="I49" s="77" t="s">
        <v>108</v>
      </c>
    </row>
    <row r="50" spans="1:9" ht="15">
      <c r="A50" s="59">
        <v>21</v>
      </c>
      <c r="B50" s="8" t="s">
        <v>65</v>
      </c>
      <c r="C50" s="9" t="s">
        <v>51</v>
      </c>
      <c r="D50" s="31">
        <v>26</v>
      </c>
      <c r="E50" s="9">
        <v>9</v>
      </c>
      <c r="F50" s="60">
        <v>16</v>
      </c>
      <c r="G50" s="61">
        <f t="shared" si="0"/>
        <v>51</v>
      </c>
      <c r="H50" s="62"/>
      <c r="I50" s="77"/>
    </row>
    <row r="51" spans="1:9" ht="15">
      <c r="A51" s="63">
        <v>33</v>
      </c>
      <c r="B51" s="70" t="s">
        <v>68</v>
      </c>
      <c r="C51" s="64" t="s">
        <v>51</v>
      </c>
      <c r="D51" s="65">
        <v>22</v>
      </c>
      <c r="E51" s="64">
        <v>13</v>
      </c>
      <c r="F51" s="66">
        <v>6</v>
      </c>
      <c r="G51" s="67">
        <f t="shared" si="0"/>
        <v>41</v>
      </c>
      <c r="H51" s="68">
        <f>SUM(G49:G51)</f>
        <v>173</v>
      </c>
      <c r="I51" s="77"/>
    </row>
  </sheetData>
  <sheetProtection selectLockedCells="1" selectUnlockedCells="1"/>
  <mergeCells count="17">
    <mergeCell ref="I49:I51"/>
    <mergeCell ref="I37:I39"/>
    <mergeCell ref="I40:I42"/>
    <mergeCell ref="I43:I45"/>
    <mergeCell ref="I46:I48"/>
    <mergeCell ref="I25:I27"/>
    <mergeCell ref="I28:I30"/>
    <mergeCell ref="I31:I33"/>
    <mergeCell ref="I34:I36"/>
    <mergeCell ref="I13:I15"/>
    <mergeCell ref="I16:I18"/>
    <mergeCell ref="I19:I21"/>
    <mergeCell ref="I22:I24"/>
    <mergeCell ref="B1:H1"/>
    <mergeCell ref="I4:I6"/>
    <mergeCell ref="I7:I9"/>
    <mergeCell ref="I10:I12"/>
  </mergeCells>
  <printOptions/>
  <pageMargins left="0.75" right="0.75" top="1" bottom="1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2013-07-10T10:46:44Z</dcterms:created>
  <dcterms:modified xsi:type="dcterms:W3CDTF">2013-07-10T10:46:44Z</dcterms:modified>
  <cp:category/>
  <cp:version/>
  <cp:contentType/>
  <cp:contentStatus/>
</cp:coreProperties>
</file>