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uma zespołowa" sheetId="1" r:id="rId1"/>
    <sheet name="Suma indywidualna" sheetId="2" r:id="rId2"/>
  </sheets>
  <definedNames>
    <definedName name="_xlnm.Print_Area" localSheetId="0">#N/A</definedName>
    <definedName name="_xlnm.Print_Area_1" localSheetId="0">#N/A</definedName>
    <definedName name="_xlnm.Print_Area_1_1" localSheetId="0">'Suma zespołowa'!$A$2:$I$40</definedName>
  </definedNames>
  <calcPr fullCalcOnLoad="1"/>
</workbook>
</file>

<file path=xl/sharedStrings.xml><?xml version="1.0" encoding="utf-8"?>
<sst xmlns="http://schemas.openxmlformats.org/spreadsheetml/2006/main" count="159" uniqueCount="63">
  <si>
    <t>Lp.</t>
  </si>
  <si>
    <t>Nazwisko i imię</t>
  </si>
  <si>
    <t>Powiat</t>
  </si>
  <si>
    <t>Test</t>
  </si>
  <si>
    <t>Nowak Marcin</t>
  </si>
  <si>
    <t>Środa Wlkp. 2</t>
  </si>
  <si>
    <t>Nowak Weronika</t>
  </si>
  <si>
    <t>Bolewski Łukasz</t>
  </si>
  <si>
    <t>Środa Wlkp. 1</t>
  </si>
  <si>
    <t>Stachowiak Krystian</t>
  </si>
  <si>
    <t>Witkowski Krzysztof</t>
  </si>
  <si>
    <t>Konopacki Konrad</t>
  </si>
  <si>
    <t>Szamotuły 1</t>
  </si>
  <si>
    <t>Jankowski Bartosz</t>
  </si>
  <si>
    <t>Szmyt Laura</t>
  </si>
  <si>
    <t>Szamotuły 2</t>
  </si>
  <si>
    <t>Zbielski Michał</t>
  </si>
  <si>
    <t>Piła 1</t>
  </si>
  <si>
    <t>Jarosik Karolina</t>
  </si>
  <si>
    <t>Ostrów Wlkp.</t>
  </si>
  <si>
    <t>Grocholewski Marcin</t>
  </si>
  <si>
    <t>Płomińska Joanna</t>
  </si>
  <si>
    <t>Duda Mateusz</t>
  </si>
  <si>
    <t>Gomółka Marta</t>
  </si>
  <si>
    <t>Seidel Julia</t>
  </si>
  <si>
    <t>Wolsztyn</t>
  </si>
  <si>
    <t>Galla Zofia</t>
  </si>
  <si>
    <t>Przekop Piotr</t>
  </si>
  <si>
    <t>Hegyi Jan</t>
  </si>
  <si>
    <t>Gajc Michał</t>
  </si>
  <si>
    <t>Chodzież</t>
  </si>
  <si>
    <t>Cupryś Gracjan</t>
  </si>
  <si>
    <t>Kuberska Klaudia</t>
  </si>
  <si>
    <t>Konin 2</t>
  </si>
  <si>
    <t>Przekop Maciej</t>
  </si>
  <si>
    <t>Romaniak Patryk</t>
  </si>
  <si>
    <t>Błauciak Paulina</t>
  </si>
  <si>
    <t>Olszewski Mateusz</t>
  </si>
  <si>
    <t>Konin 1</t>
  </si>
  <si>
    <t>Kuczyński Marcel</t>
  </si>
  <si>
    <t>Dołgopoł Tomasz</t>
  </si>
  <si>
    <t>Piła 2</t>
  </si>
  <si>
    <t>Smektała Mateusz</t>
  </si>
  <si>
    <t>Wiśniewska Paulina</t>
  </si>
  <si>
    <t>Pomsta Kacper</t>
  </si>
  <si>
    <t>Nawrot Krzysztof</t>
  </si>
  <si>
    <t>Lepczyński Dominik</t>
  </si>
  <si>
    <t>Kowalska Klaudia</t>
  </si>
  <si>
    <t>OLIMPIADA WIEDZY TURYSTYCZNO-KRAJOZNAWCZEJ MIESZKAŃCÓW WSI -  MOCHY, 12.10.2013 - VI Etap Współzawodnictwa Turystycznego o Puchar Marszałka Województwa Wielkopolskiego</t>
  </si>
  <si>
    <t>Projekt dofinansowany przez Samorząd Województwa Wielkopolskiego</t>
  </si>
  <si>
    <t>Marsz</t>
  </si>
  <si>
    <t>Rower</t>
  </si>
  <si>
    <t>Suma</t>
  </si>
  <si>
    <t>NR</t>
  </si>
  <si>
    <t>Pkt.</t>
  </si>
  <si>
    <t>Miejsce</t>
  </si>
  <si>
    <t>I</t>
  </si>
  <si>
    <t>II</t>
  </si>
  <si>
    <t>III</t>
  </si>
  <si>
    <t>IV</t>
  </si>
  <si>
    <t>V</t>
  </si>
  <si>
    <t>VI</t>
  </si>
  <si>
    <t>VII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</si>
</sst>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1038225</xdr:rowOff>
    </xdr:from>
    <xdr:to>
      <xdr:col>1</xdr:col>
      <xdr:colOff>819150</xdr:colOff>
      <xdr:row>2</xdr:row>
      <xdr:rowOff>1009650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00150"/>
          <a:ext cx="119062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619125</xdr:colOff>
      <xdr:row>1</xdr:row>
      <xdr:rowOff>1000125</xdr:rowOff>
    </xdr:from>
    <xdr:to>
      <xdr:col>7</xdr:col>
      <xdr:colOff>133350</xdr:colOff>
      <xdr:row>2</xdr:row>
      <xdr:rowOff>1181100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162050"/>
          <a:ext cx="1419225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895350</xdr:rowOff>
    </xdr:from>
    <xdr:to>
      <xdr:col>1</xdr:col>
      <xdr:colOff>838200</xdr:colOff>
      <xdr:row>2</xdr:row>
      <xdr:rowOff>1009650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57275"/>
          <a:ext cx="113347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790575</xdr:rowOff>
    </xdr:from>
    <xdr:to>
      <xdr:col>5</xdr:col>
      <xdr:colOff>819150</xdr:colOff>
      <xdr:row>3</xdr:row>
      <xdr:rowOff>114300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952500"/>
          <a:ext cx="121920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="80" zoomScaleNormal="80" workbookViewId="0" topLeftCell="A1">
      <selection activeCell="C44" sqref="C44"/>
    </sheetView>
  </sheetViews>
  <sheetFormatPr defaultColWidth="9.140625" defaultRowHeight="12.75"/>
  <cols>
    <col min="1" max="1" width="6.7109375" style="0" customWidth="1"/>
    <col min="2" max="2" width="24.28125" style="0" customWidth="1"/>
    <col min="3" max="3" width="17.421875" style="0" customWidth="1"/>
    <col min="4" max="4" width="9.140625" style="3" customWidth="1"/>
    <col min="5" max="5" width="10.7109375" style="0" customWidth="1"/>
    <col min="6" max="6" width="8.8515625" style="0" customWidth="1"/>
    <col min="7" max="7" width="9.00390625" style="1" customWidth="1"/>
    <col min="8" max="8" width="8.8515625" style="0" customWidth="1"/>
    <col min="9" max="9" width="10.7109375" style="0" customWidth="1"/>
    <col min="10" max="16384" width="8.8515625" style="0" customWidth="1"/>
  </cols>
  <sheetData>
    <row r="2" spans="1:9" ht="105.75" customHeight="1">
      <c r="A2" s="30" t="s">
        <v>48</v>
      </c>
      <c r="B2" s="31"/>
      <c r="C2" s="31"/>
      <c r="D2" s="31"/>
      <c r="E2" s="31"/>
      <c r="F2" s="31"/>
      <c r="G2" s="31"/>
      <c r="H2" s="8"/>
      <c r="I2" s="8"/>
    </row>
    <row r="3" spans="1:9" ht="105" customHeight="1">
      <c r="A3" s="12"/>
      <c r="B3" s="12"/>
      <c r="C3" s="12"/>
      <c r="D3" s="12"/>
      <c r="E3" s="12"/>
      <c r="F3" s="12"/>
      <c r="G3" s="12"/>
      <c r="H3" s="8"/>
      <c r="I3" s="8"/>
    </row>
    <row r="4" spans="1:9" ht="17.25" customHeight="1">
      <c r="A4" s="12"/>
      <c r="B4" s="21" t="s">
        <v>49</v>
      </c>
      <c r="C4" s="12"/>
      <c r="D4" s="12"/>
      <c r="E4" s="12"/>
      <c r="F4" s="12"/>
      <c r="G4" s="12"/>
      <c r="H4" s="8"/>
      <c r="I4" s="8"/>
    </row>
    <row r="5" spans="1:9" ht="17.25" customHeight="1">
      <c r="A5" s="12"/>
      <c r="B5" s="9"/>
      <c r="C5" s="12"/>
      <c r="D5" s="12"/>
      <c r="E5" s="12"/>
      <c r="F5" s="12"/>
      <c r="G5" s="12"/>
      <c r="H5" s="8"/>
      <c r="I5" s="8"/>
    </row>
    <row r="6" spans="1:9" s="13" customFormat="1" ht="19.5" customHeight="1">
      <c r="A6" s="22" t="s">
        <v>53</v>
      </c>
      <c r="B6" s="22" t="s">
        <v>1</v>
      </c>
      <c r="C6" s="22" t="s">
        <v>2</v>
      </c>
      <c r="D6" s="23" t="s">
        <v>3</v>
      </c>
      <c r="E6" s="22" t="s">
        <v>50</v>
      </c>
      <c r="F6" s="22" t="s">
        <v>51</v>
      </c>
      <c r="G6" s="22" t="s">
        <v>52</v>
      </c>
      <c r="H6" s="22" t="s">
        <v>54</v>
      </c>
      <c r="I6" s="22" t="s">
        <v>55</v>
      </c>
    </row>
    <row r="7" spans="1:9" ht="18" customHeight="1">
      <c r="A7" s="24">
        <v>28</v>
      </c>
      <c r="B7" s="14" t="s">
        <v>10</v>
      </c>
      <c r="C7" s="14" t="s">
        <v>8</v>
      </c>
      <c r="D7" s="25">
        <v>87</v>
      </c>
      <c r="E7" s="25">
        <v>46</v>
      </c>
      <c r="F7" s="25">
        <v>26</v>
      </c>
      <c r="G7" s="24">
        <f aca="true" t="shared" si="0" ref="G7:G39">SUM(D7:F7)</f>
        <v>159</v>
      </c>
      <c r="H7" s="29">
        <f>G7+G8+G9</f>
        <v>491</v>
      </c>
      <c r="I7" s="22"/>
    </row>
    <row r="8" spans="1:9" ht="18.75" customHeight="1">
      <c r="A8" s="24">
        <v>15</v>
      </c>
      <c r="B8" s="14" t="s">
        <v>9</v>
      </c>
      <c r="C8" s="14" t="s">
        <v>8</v>
      </c>
      <c r="D8" s="25">
        <v>91</v>
      </c>
      <c r="E8" s="25">
        <v>41</v>
      </c>
      <c r="F8" s="25">
        <v>30</v>
      </c>
      <c r="G8" s="24">
        <f t="shared" si="0"/>
        <v>162</v>
      </c>
      <c r="H8" s="29"/>
      <c r="I8" s="22" t="s">
        <v>56</v>
      </c>
    </row>
    <row r="9" spans="1:9" ht="18.75" customHeight="1">
      <c r="A9" s="24">
        <v>2</v>
      </c>
      <c r="B9" s="14" t="s">
        <v>7</v>
      </c>
      <c r="C9" s="14" t="s">
        <v>8</v>
      </c>
      <c r="D9" s="25">
        <v>93</v>
      </c>
      <c r="E9" s="25">
        <v>42</v>
      </c>
      <c r="F9" s="25">
        <v>35</v>
      </c>
      <c r="G9" s="24">
        <f t="shared" si="0"/>
        <v>170</v>
      </c>
      <c r="H9" s="29"/>
      <c r="I9" s="22"/>
    </row>
    <row r="10" spans="1:9" s="1" customFormat="1" ht="21" customHeight="1">
      <c r="A10" s="24">
        <v>37</v>
      </c>
      <c r="B10" s="14" t="s">
        <v>22</v>
      </c>
      <c r="C10" s="14" t="s">
        <v>12</v>
      </c>
      <c r="D10" s="25">
        <v>61</v>
      </c>
      <c r="E10" s="25">
        <v>23</v>
      </c>
      <c r="F10" s="25">
        <v>43</v>
      </c>
      <c r="G10" s="24">
        <f t="shared" si="0"/>
        <v>127</v>
      </c>
      <c r="H10" s="29">
        <f>G10+G11+G12</f>
        <v>440</v>
      </c>
      <c r="I10" s="22"/>
    </row>
    <row r="11" spans="1:9" s="1" customFormat="1" ht="18" customHeight="1">
      <c r="A11" s="24">
        <v>11</v>
      </c>
      <c r="B11" s="14" t="s">
        <v>20</v>
      </c>
      <c r="C11" s="14" t="s">
        <v>12</v>
      </c>
      <c r="D11" s="25">
        <v>64</v>
      </c>
      <c r="E11" s="25">
        <v>45</v>
      </c>
      <c r="F11" s="25">
        <v>40</v>
      </c>
      <c r="G11" s="24">
        <f t="shared" si="0"/>
        <v>149</v>
      </c>
      <c r="H11" s="29"/>
      <c r="I11" s="22" t="s">
        <v>57</v>
      </c>
    </row>
    <row r="12" spans="1:9" s="1" customFormat="1" ht="21" customHeight="1">
      <c r="A12" s="24">
        <v>24</v>
      </c>
      <c r="B12" s="14" t="s">
        <v>11</v>
      </c>
      <c r="C12" s="14" t="s">
        <v>12</v>
      </c>
      <c r="D12" s="25">
        <v>78</v>
      </c>
      <c r="E12" s="25">
        <v>44</v>
      </c>
      <c r="F12" s="25">
        <v>42</v>
      </c>
      <c r="G12" s="24">
        <f t="shared" si="0"/>
        <v>164</v>
      </c>
      <c r="H12" s="29"/>
      <c r="I12" s="22"/>
    </row>
    <row r="13" spans="1:9" ht="18" customHeight="1">
      <c r="A13" s="24">
        <v>4</v>
      </c>
      <c r="B13" s="14" t="s">
        <v>24</v>
      </c>
      <c r="C13" s="14" t="s">
        <v>25</v>
      </c>
      <c r="D13" s="25">
        <v>59</v>
      </c>
      <c r="E13" s="25">
        <v>31</v>
      </c>
      <c r="F13" s="25">
        <v>41</v>
      </c>
      <c r="G13" s="24">
        <f t="shared" si="0"/>
        <v>131</v>
      </c>
      <c r="H13" s="29">
        <f>G13+G14+G15</f>
        <v>434</v>
      </c>
      <c r="I13" s="22"/>
    </row>
    <row r="14" spans="1:9" ht="21" customHeight="1">
      <c r="A14" s="24">
        <v>30</v>
      </c>
      <c r="B14" s="14" t="s">
        <v>31</v>
      </c>
      <c r="C14" s="14" t="s">
        <v>25</v>
      </c>
      <c r="D14" s="25">
        <v>53</v>
      </c>
      <c r="E14" s="25">
        <v>49</v>
      </c>
      <c r="F14" s="25">
        <v>48</v>
      </c>
      <c r="G14" s="24">
        <f t="shared" si="0"/>
        <v>150</v>
      </c>
      <c r="H14" s="29"/>
      <c r="I14" s="22" t="s">
        <v>58</v>
      </c>
    </row>
    <row r="15" spans="1:9" ht="20.25" customHeight="1">
      <c r="A15" s="24">
        <v>17</v>
      </c>
      <c r="B15" s="14" t="s">
        <v>26</v>
      </c>
      <c r="C15" s="14" t="s">
        <v>25</v>
      </c>
      <c r="D15" s="25">
        <v>57</v>
      </c>
      <c r="E15" s="25">
        <v>50</v>
      </c>
      <c r="F15" s="25">
        <v>46</v>
      </c>
      <c r="G15" s="24">
        <f t="shared" si="0"/>
        <v>153</v>
      </c>
      <c r="H15" s="29"/>
      <c r="I15" s="22"/>
    </row>
    <row r="16" spans="1:9" ht="19.5" customHeight="1">
      <c r="A16" s="24">
        <v>20</v>
      </c>
      <c r="B16" s="14" t="s">
        <v>18</v>
      </c>
      <c r="C16" s="14" t="s">
        <v>19</v>
      </c>
      <c r="D16" s="25">
        <v>64</v>
      </c>
      <c r="E16" s="25">
        <v>28</v>
      </c>
      <c r="F16" s="25">
        <v>27</v>
      </c>
      <c r="G16" s="24">
        <f t="shared" si="0"/>
        <v>119</v>
      </c>
      <c r="H16" s="29">
        <f>G16+G17+G18</f>
        <v>368</v>
      </c>
      <c r="I16" s="22"/>
    </row>
    <row r="17" spans="1:9" ht="21.75" customHeight="1">
      <c r="A17" s="24">
        <v>33</v>
      </c>
      <c r="B17" s="14" t="s">
        <v>21</v>
      </c>
      <c r="C17" s="14" t="s">
        <v>19</v>
      </c>
      <c r="D17" s="25">
        <v>61</v>
      </c>
      <c r="E17" s="25">
        <v>32</v>
      </c>
      <c r="F17" s="25">
        <v>28</v>
      </c>
      <c r="G17" s="24">
        <f t="shared" si="0"/>
        <v>121</v>
      </c>
      <c r="H17" s="29"/>
      <c r="I17" s="22" t="s">
        <v>59</v>
      </c>
    </row>
    <row r="18" spans="1:9" ht="21" customHeight="1">
      <c r="A18" s="24">
        <v>7</v>
      </c>
      <c r="B18" s="14" t="s">
        <v>23</v>
      </c>
      <c r="C18" s="14" t="s">
        <v>19</v>
      </c>
      <c r="D18" s="25">
        <v>60</v>
      </c>
      <c r="E18" s="25">
        <v>36</v>
      </c>
      <c r="F18" s="25">
        <v>32</v>
      </c>
      <c r="G18" s="24">
        <f t="shared" si="0"/>
        <v>128</v>
      </c>
      <c r="H18" s="29"/>
      <c r="I18" s="22"/>
    </row>
    <row r="19" spans="1:9" ht="21" customHeight="1">
      <c r="A19" s="24">
        <v>29</v>
      </c>
      <c r="B19" s="14" t="s">
        <v>36</v>
      </c>
      <c r="C19" s="14" t="s">
        <v>17</v>
      </c>
      <c r="D19" s="25">
        <v>43</v>
      </c>
      <c r="E19" s="25">
        <v>30</v>
      </c>
      <c r="F19" s="25">
        <v>23</v>
      </c>
      <c r="G19" s="24">
        <f t="shared" si="0"/>
        <v>96</v>
      </c>
      <c r="H19" s="29">
        <f>G19+G20+G21</f>
        <v>358</v>
      </c>
      <c r="I19" s="22"/>
    </row>
    <row r="20" spans="1:9" ht="18" customHeight="1">
      <c r="A20" s="24">
        <v>16</v>
      </c>
      <c r="B20" s="14" t="s">
        <v>28</v>
      </c>
      <c r="C20" s="14" t="s">
        <v>17</v>
      </c>
      <c r="D20" s="25">
        <v>54</v>
      </c>
      <c r="E20" s="25">
        <v>26</v>
      </c>
      <c r="F20" s="25">
        <v>50</v>
      </c>
      <c r="G20" s="24">
        <f t="shared" si="0"/>
        <v>130</v>
      </c>
      <c r="H20" s="29"/>
      <c r="I20" s="22" t="s">
        <v>60</v>
      </c>
    </row>
    <row r="21" spans="1:9" ht="20.25" customHeight="1">
      <c r="A21" s="24">
        <v>3</v>
      </c>
      <c r="B21" s="14" t="s">
        <v>16</v>
      </c>
      <c r="C21" s="14" t="s">
        <v>17</v>
      </c>
      <c r="D21" s="25">
        <v>65</v>
      </c>
      <c r="E21" s="25">
        <v>34</v>
      </c>
      <c r="F21" s="25">
        <v>33</v>
      </c>
      <c r="G21" s="24">
        <f t="shared" si="0"/>
        <v>132</v>
      </c>
      <c r="H21" s="29"/>
      <c r="I21" s="22"/>
    </row>
    <row r="22" spans="1:9" ht="19.5" customHeight="1">
      <c r="A22" s="24">
        <v>22</v>
      </c>
      <c r="B22" s="14" t="s">
        <v>29</v>
      </c>
      <c r="C22" s="14" t="s">
        <v>30</v>
      </c>
      <c r="D22" s="25">
        <v>53</v>
      </c>
      <c r="E22" s="25">
        <v>27</v>
      </c>
      <c r="F22" s="25">
        <v>20</v>
      </c>
      <c r="G22" s="24">
        <f t="shared" si="0"/>
        <v>100</v>
      </c>
      <c r="H22" s="29">
        <f>G22+G23+G24</f>
        <v>337</v>
      </c>
      <c r="I22" s="22"/>
    </row>
    <row r="23" spans="1:9" ht="18.75" customHeight="1">
      <c r="A23" s="24">
        <v>9</v>
      </c>
      <c r="B23" s="14" t="s">
        <v>42</v>
      </c>
      <c r="C23" s="14" t="s">
        <v>30</v>
      </c>
      <c r="D23" s="25">
        <v>40</v>
      </c>
      <c r="E23" s="25">
        <v>43</v>
      </c>
      <c r="F23" s="25">
        <v>31</v>
      </c>
      <c r="G23" s="24">
        <f t="shared" si="0"/>
        <v>114</v>
      </c>
      <c r="H23" s="29"/>
      <c r="I23" s="22" t="s">
        <v>61</v>
      </c>
    </row>
    <row r="24" spans="1:9" ht="22.5" customHeight="1">
      <c r="A24" s="24">
        <v>35</v>
      </c>
      <c r="B24" s="14" t="s">
        <v>35</v>
      </c>
      <c r="C24" s="14" t="s">
        <v>30</v>
      </c>
      <c r="D24" s="25">
        <v>48</v>
      </c>
      <c r="E24" s="25">
        <v>38</v>
      </c>
      <c r="F24" s="25">
        <v>37</v>
      </c>
      <c r="G24" s="24">
        <f t="shared" si="0"/>
        <v>123</v>
      </c>
      <c r="H24" s="29"/>
      <c r="I24" s="22"/>
    </row>
    <row r="25" spans="1:9" ht="21" customHeight="1">
      <c r="A25" s="24">
        <v>23</v>
      </c>
      <c r="B25" s="14" t="s">
        <v>39</v>
      </c>
      <c r="C25" s="14" t="s">
        <v>38</v>
      </c>
      <c r="D25" s="25">
        <v>43</v>
      </c>
      <c r="E25" s="25">
        <v>24</v>
      </c>
      <c r="F25" s="25">
        <v>22</v>
      </c>
      <c r="G25" s="24">
        <f t="shared" si="0"/>
        <v>89</v>
      </c>
      <c r="H25" s="29">
        <f>G25+G26+G27</f>
        <v>319</v>
      </c>
      <c r="I25" s="22"/>
    </row>
    <row r="26" spans="1:9" ht="15" customHeight="1">
      <c r="A26" s="24">
        <v>36</v>
      </c>
      <c r="B26" s="14" t="s">
        <v>45</v>
      </c>
      <c r="C26" s="14" t="s">
        <v>38</v>
      </c>
      <c r="D26" s="25">
        <v>36</v>
      </c>
      <c r="E26" s="25">
        <v>21</v>
      </c>
      <c r="F26" s="25">
        <v>44</v>
      </c>
      <c r="G26" s="24">
        <f t="shared" si="0"/>
        <v>101</v>
      </c>
      <c r="H26" s="29"/>
      <c r="I26" s="22" t="s">
        <v>62</v>
      </c>
    </row>
    <row r="27" spans="1:9" ht="21.75" customHeight="1">
      <c r="A27" s="24">
        <v>10</v>
      </c>
      <c r="B27" s="14" t="s">
        <v>37</v>
      </c>
      <c r="C27" s="14" t="s">
        <v>38</v>
      </c>
      <c r="D27" s="25">
        <v>43</v>
      </c>
      <c r="E27" s="25">
        <v>39</v>
      </c>
      <c r="F27" s="25">
        <v>47</v>
      </c>
      <c r="G27" s="24">
        <f t="shared" si="0"/>
        <v>129</v>
      </c>
      <c r="H27" s="29"/>
      <c r="I27" s="22"/>
    </row>
    <row r="28" spans="1:9" ht="18.75" customHeight="1">
      <c r="A28" s="24">
        <v>1</v>
      </c>
      <c r="B28" s="14" t="s">
        <v>13</v>
      </c>
      <c r="C28" s="14" t="s">
        <v>5</v>
      </c>
      <c r="D28" s="25">
        <v>74</v>
      </c>
      <c r="E28" s="25">
        <v>40</v>
      </c>
      <c r="F28" s="25">
        <v>39</v>
      </c>
      <c r="G28" s="24">
        <f t="shared" si="0"/>
        <v>153</v>
      </c>
      <c r="H28" s="29">
        <f>G28+G29+G30</f>
        <v>484</v>
      </c>
      <c r="I28" s="22"/>
    </row>
    <row r="29" spans="1:9" ht="21.75" customHeight="1">
      <c r="A29" s="24">
        <v>14</v>
      </c>
      <c r="B29" s="14" t="s">
        <v>6</v>
      </c>
      <c r="C29" s="14" t="s">
        <v>5</v>
      </c>
      <c r="D29" s="25">
        <v>94</v>
      </c>
      <c r="E29" s="25">
        <v>47</v>
      </c>
      <c r="F29" s="25">
        <v>21</v>
      </c>
      <c r="G29" s="24">
        <f t="shared" si="0"/>
        <v>162</v>
      </c>
      <c r="H29" s="29"/>
      <c r="I29" s="22"/>
    </row>
    <row r="30" spans="1:9" ht="21" customHeight="1">
      <c r="A30" s="24">
        <v>27</v>
      </c>
      <c r="B30" s="14" t="s">
        <v>4</v>
      </c>
      <c r="C30" s="14" t="s">
        <v>5</v>
      </c>
      <c r="D30" s="25">
        <v>96</v>
      </c>
      <c r="E30" s="25">
        <v>48</v>
      </c>
      <c r="F30" s="25">
        <v>25</v>
      </c>
      <c r="G30" s="24">
        <f t="shared" si="0"/>
        <v>169</v>
      </c>
      <c r="H30" s="29"/>
      <c r="I30" s="22"/>
    </row>
    <row r="31" spans="1:9" ht="21" customHeight="1">
      <c r="A31" s="24">
        <v>5</v>
      </c>
      <c r="B31" s="14" t="s">
        <v>34</v>
      </c>
      <c r="C31" s="14" t="s">
        <v>15</v>
      </c>
      <c r="D31" s="25">
        <v>48</v>
      </c>
      <c r="E31" s="25">
        <v>19</v>
      </c>
      <c r="F31" s="25">
        <v>49</v>
      </c>
      <c r="G31" s="24">
        <f t="shared" si="0"/>
        <v>116</v>
      </c>
      <c r="H31" s="29">
        <f>G31+G33+G7</f>
        <v>407</v>
      </c>
      <c r="I31" s="22"/>
    </row>
    <row r="32" spans="1:9" ht="19.5" customHeight="1">
      <c r="A32" s="24">
        <v>31</v>
      </c>
      <c r="B32" s="14" t="s">
        <v>27</v>
      </c>
      <c r="C32" s="14" t="s">
        <v>15</v>
      </c>
      <c r="D32" s="25">
        <v>55</v>
      </c>
      <c r="E32" s="25">
        <v>29</v>
      </c>
      <c r="F32" s="25">
        <v>38</v>
      </c>
      <c r="G32" s="24">
        <f t="shared" si="0"/>
        <v>122</v>
      </c>
      <c r="H32" s="29"/>
      <c r="I32" s="22"/>
    </row>
    <row r="33" spans="1:9" ht="19.5" customHeight="1">
      <c r="A33" s="24">
        <v>18</v>
      </c>
      <c r="B33" s="14" t="s">
        <v>14</v>
      </c>
      <c r="C33" s="14" t="s">
        <v>15</v>
      </c>
      <c r="D33" s="25">
        <v>71</v>
      </c>
      <c r="E33" s="25">
        <v>37</v>
      </c>
      <c r="F33" s="25">
        <v>24</v>
      </c>
      <c r="G33" s="24">
        <f t="shared" si="0"/>
        <v>132</v>
      </c>
      <c r="H33" s="29"/>
      <c r="I33" s="22"/>
    </row>
    <row r="34" spans="1:9" ht="18.75" customHeight="1">
      <c r="A34" s="24">
        <v>34</v>
      </c>
      <c r="B34" s="14" t="s">
        <v>46</v>
      </c>
      <c r="C34" s="14" t="s">
        <v>41</v>
      </c>
      <c r="D34" s="25">
        <v>33</v>
      </c>
      <c r="E34" s="25">
        <v>22</v>
      </c>
      <c r="F34" s="25">
        <v>34</v>
      </c>
      <c r="G34" s="24">
        <f t="shared" si="0"/>
        <v>89</v>
      </c>
      <c r="H34" s="29">
        <f>G34+G35+G36</f>
        <v>291</v>
      </c>
      <c r="I34" s="22"/>
    </row>
    <row r="35" spans="1:9" ht="18.75" customHeight="1">
      <c r="A35" s="24">
        <v>8</v>
      </c>
      <c r="B35" s="14" t="s">
        <v>40</v>
      </c>
      <c r="C35" s="14" t="s">
        <v>41</v>
      </c>
      <c r="D35" s="25">
        <v>40</v>
      </c>
      <c r="E35" s="25">
        <v>18</v>
      </c>
      <c r="F35" s="25">
        <v>36</v>
      </c>
      <c r="G35" s="24">
        <f t="shared" si="0"/>
        <v>94</v>
      </c>
      <c r="H35" s="29"/>
      <c r="I35" s="22"/>
    </row>
    <row r="36" spans="1:9" ht="18.75" customHeight="1">
      <c r="A36" s="24">
        <v>21</v>
      </c>
      <c r="B36" s="14" t="s">
        <v>44</v>
      </c>
      <c r="C36" s="14" t="s">
        <v>41</v>
      </c>
      <c r="D36" s="25">
        <v>38</v>
      </c>
      <c r="E36" s="25">
        <v>25</v>
      </c>
      <c r="F36" s="25">
        <v>45</v>
      </c>
      <c r="G36" s="24">
        <f t="shared" si="0"/>
        <v>108</v>
      </c>
      <c r="H36" s="29"/>
      <c r="I36" s="22"/>
    </row>
    <row r="37" spans="1:9" ht="18.75" customHeight="1">
      <c r="A37" s="24">
        <v>19</v>
      </c>
      <c r="B37" s="14" t="s">
        <v>32</v>
      </c>
      <c r="C37" s="14" t="s">
        <v>33</v>
      </c>
      <c r="D37" s="25">
        <v>51</v>
      </c>
      <c r="E37" s="25">
        <v>20</v>
      </c>
      <c r="F37" s="25">
        <v>18</v>
      </c>
      <c r="G37" s="24">
        <f t="shared" si="0"/>
        <v>89</v>
      </c>
      <c r="H37" s="29">
        <f>G37+G38+G39</f>
        <v>275</v>
      </c>
      <c r="I37" s="22"/>
    </row>
    <row r="38" spans="1:9" ht="17.25" customHeight="1">
      <c r="A38" s="24">
        <v>6</v>
      </c>
      <c r="B38" s="14" t="s">
        <v>43</v>
      </c>
      <c r="C38" s="14" t="s">
        <v>33</v>
      </c>
      <c r="D38" s="25">
        <v>40</v>
      </c>
      <c r="E38" s="25">
        <v>33</v>
      </c>
      <c r="F38" s="25">
        <v>19</v>
      </c>
      <c r="G38" s="24">
        <f t="shared" si="0"/>
        <v>92</v>
      </c>
      <c r="H38" s="29"/>
      <c r="I38" s="22"/>
    </row>
    <row r="39" spans="1:9" ht="18.75" customHeight="1">
      <c r="A39" s="24">
        <v>32</v>
      </c>
      <c r="B39" s="14" t="s">
        <v>47</v>
      </c>
      <c r="C39" s="14" t="s">
        <v>33</v>
      </c>
      <c r="D39" s="25">
        <v>30</v>
      </c>
      <c r="E39" s="25">
        <v>35</v>
      </c>
      <c r="F39" s="25">
        <v>29</v>
      </c>
      <c r="G39" s="24">
        <f t="shared" si="0"/>
        <v>94</v>
      </c>
      <c r="H39" s="29"/>
      <c r="I39" s="22"/>
    </row>
    <row r="40" spans="1:9" ht="15">
      <c r="A40" s="15"/>
      <c r="B40" s="15"/>
      <c r="C40" s="15"/>
      <c r="D40" s="2"/>
      <c r="E40" s="15"/>
      <c r="F40" s="15"/>
      <c r="G40" s="26"/>
      <c r="H40" s="15"/>
      <c r="I40" s="15"/>
    </row>
    <row r="41" spans="1:9" ht="15">
      <c r="A41" s="15"/>
      <c r="B41" s="15"/>
      <c r="C41" s="15"/>
      <c r="D41" s="2"/>
      <c r="E41" s="15"/>
      <c r="F41" s="15"/>
      <c r="G41" s="26"/>
      <c r="H41" s="15"/>
      <c r="I41" s="15"/>
    </row>
    <row r="42" spans="1:9" ht="15">
      <c r="A42" s="15"/>
      <c r="B42" s="15"/>
      <c r="C42" s="15"/>
      <c r="D42" s="2"/>
      <c r="E42" s="15"/>
      <c r="F42" s="15"/>
      <c r="G42" s="26"/>
      <c r="H42" s="15"/>
      <c r="I42" s="15"/>
    </row>
    <row r="43" spans="1:9" ht="15">
      <c r="A43" s="15"/>
      <c r="B43" s="15"/>
      <c r="C43" s="15"/>
      <c r="D43" s="2"/>
      <c r="E43" s="15"/>
      <c r="F43" s="15"/>
      <c r="G43" s="26"/>
      <c r="H43" s="15"/>
      <c r="I43" s="15"/>
    </row>
  </sheetData>
  <sheetProtection selectLockedCells="1" selectUnlockedCells="1"/>
  <mergeCells count="12">
    <mergeCell ref="A2:G2"/>
    <mergeCell ref="H7:H9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39"/>
  </mergeCells>
  <printOptions/>
  <pageMargins left="0.7479166666666667" right="0.43333333333333335" top="0.5513888888888889" bottom="0.31527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3">
      <selection activeCell="D47" sqref="D47"/>
    </sheetView>
  </sheetViews>
  <sheetFormatPr defaultColWidth="9.140625" defaultRowHeight="12.75"/>
  <cols>
    <col min="1" max="1" width="8.8515625" style="0" customWidth="1"/>
    <col min="2" max="2" width="26.421875" style="0" customWidth="1"/>
    <col min="3" max="3" width="18.8515625" style="0" customWidth="1"/>
    <col min="4" max="4" width="10.421875" style="3" customWidth="1"/>
    <col min="5" max="5" width="10.7109375" style="0" customWidth="1"/>
    <col min="6" max="6" width="15.28125" style="0" customWidth="1"/>
    <col min="7" max="8" width="14.28125" style="0" customWidth="1"/>
    <col min="9" max="16384" width="8.8515625" style="0" customWidth="1"/>
  </cols>
  <sheetData>
    <row r="1" ht="12.75" customHeight="1"/>
    <row r="2" spans="1:7" ht="85.5" customHeight="1">
      <c r="A2" s="27" t="s">
        <v>48</v>
      </c>
      <c r="B2" s="28"/>
      <c r="C2" s="28"/>
      <c r="D2" s="28"/>
      <c r="E2" s="28"/>
      <c r="F2" s="28"/>
      <c r="G2" s="4"/>
    </row>
    <row r="3" spans="1:7" ht="85.5" customHeight="1">
      <c r="A3" s="5"/>
      <c r="B3" s="6"/>
      <c r="C3" s="7"/>
      <c r="D3" s="7"/>
      <c r="E3" s="7"/>
      <c r="F3" s="7"/>
      <c r="G3" s="7"/>
    </row>
    <row r="4" spans="1:7" ht="36.75" customHeight="1">
      <c r="A4" s="15"/>
      <c r="B4" s="20" t="s">
        <v>49</v>
      </c>
      <c r="C4" s="7"/>
      <c r="D4" s="7"/>
      <c r="E4" s="7"/>
      <c r="F4" s="7"/>
      <c r="G4" s="7"/>
    </row>
    <row r="5" spans="1:7" ht="36.75" customHeight="1">
      <c r="A5" s="15"/>
      <c r="B5" s="9"/>
      <c r="C5" s="7"/>
      <c r="D5" s="7"/>
      <c r="E5" s="7"/>
      <c r="F5" s="7"/>
      <c r="G5" s="7"/>
    </row>
    <row r="6" spans="1:7" s="13" customFormat="1" ht="13.5" customHeight="1">
      <c r="A6" s="17" t="s">
        <v>0</v>
      </c>
      <c r="B6" s="17" t="s">
        <v>1</v>
      </c>
      <c r="C6" s="17" t="s">
        <v>2</v>
      </c>
      <c r="D6" s="19" t="s">
        <v>3</v>
      </c>
      <c r="E6" s="17" t="s">
        <v>50</v>
      </c>
      <c r="F6" s="17" t="s">
        <v>51</v>
      </c>
      <c r="G6" s="17" t="s">
        <v>52</v>
      </c>
    </row>
    <row r="7" spans="1:7" ht="15" customHeight="1">
      <c r="A7" s="17">
        <v>1</v>
      </c>
      <c r="B7" s="10" t="s">
        <v>7</v>
      </c>
      <c r="C7" s="10" t="s">
        <v>8</v>
      </c>
      <c r="D7" s="16">
        <v>93</v>
      </c>
      <c r="E7" s="16">
        <v>42</v>
      </c>
      <c r="F7" s="16">
        <v>35</v>
      </c>
      <c r="G7" s="18">
        <f aca="true" t="shared" si="0" ref="G7:G39">SUM(D7:F7)</f>
        <v>170</v>
      </c>
    </row>
    <row r="8" spans="1:7" ht="15" customHeight="1">
      <c r="A8" s="17">
        <v>2</v>
      </c>
      <c r="B8" s="10" t="s">
        <v>4</v>
      </c>
      <c r="C8" s="10" t="s">
        <v>5</v>
      </c>
      <c r="D8" s="16">
        <v>96</v>
      </c>
      <c r="E8" s="16">
        <v>48</v>
      </c>
      <c r="F8" s="16">
        <v>25</v>
      </c>
      <c r="G8" s="18">
        <f t="shared" si="0"/>
        <v>169</v>
      </c>
    </row>
    <row r="9" spans="1:7" ht="15" customHeight="1">
      <c r="A9" s="17">
        <v>3</v>
      </c>
      <c r="B9" s="10" t="s">
        <v>11</v>
      </c>
      <c r="C9" s="10" t="s">
        <v>12</v>
      </c>
      <c r="D9" s="16">
        <v>78</v>
      </c>
      <c r="E9" s="16">
        <v>44</v>
      </c>
      <c r="F9" s="16">
        <v>42</v>
      </c>
      <c r="G9" s="18">
        <f t="shared" si="0"/>
        <v>164</v>
      </c>
    </row>
    <row r="10" spans="1:7" ht="15" customHeight="1">
      <c r="A10" s="17">
        <v>4</v>
      </c>
      <c r="B10" s="10" t="s">
        <v>6</v>
      </c>
      <c r="C10" s="10" t="s">
        <v>5</v>
      </c>
      <c r="D10" s="16">
        <v>94</v>
      </c>
      <c r="E10" s="16">
        <v>47</v>
      </c>
      <c r="F10" s="16">
        <v>21</v>
      </c>
      <c r="G10" s="18">
        <f t="shared" si="0"/>
        <v>162</v>
      </c>
    </row>
    <row r="11" spans="1:7" ht="15" customHeight="1">
      <c r="A11" s="17">
        <v>5</v>
      </c>
      <c r="B11" s="10" t="s">
        <v>9</v>
      </c>
      <c r="C11" s="10" t="s">
        <v>8</v>
      </c>
      <c r="D11" s="16">
        <v>91</v>
      </c>
      <c r="E11" s="16">
        <v>41</v>
      </c>
      <c r="F11" s="16">
        <v>30</v>
      </c>
      <c r="G11" s="18">
        <f t="shared" si="0"/>
        <v>162</v>
      </c>
    </row>
    <row r="12" spans="1:7" ht="15" customHeight="1">
      <c r="A12" s="17">
        <v>6</v>
      </c>
      <c r="B12" s="10" t="s">
        <v>10</v>
      </c>
      <c r="C12" s="10" t="s">
        <v>8</v>
      </c>
      <c r="D12" s="16">
        <v>87</v>
      </c>
      <c r="E12" s="16">
        <v>46</v>
      </c>
      <c r="F12" s="16">
        <v>26</v>
      </c>
      <c r="G12" s="18">
        <f t="shared" si="0"/>
        <v>159</v>
      </c>
    </row>
    <row r="13" spans="1:7" ht="15" customHeight="1">
      <c r="A13" s="17">
        <v>7</v>
      </c>
      <c r="B13" s="10" t="s">
        <v>13</v>
      </c>
      <c r="C13" s="10" t="s">
        <v>5</v>
      </c>
      <c r="D13" s="16">
        <v>74</v>
      </c>
      <c r="E13" s="16">
        <v>40</v>
      </c>
      <c r="F13" s="16">
        <v>39</v>
      </c>
      <c r="G13" s="18">
        <f t="shared" si="0"/>
        <v>153</v>
      </c>
    </row>
    <row r="14" spans="1:7" ht="15" customHeight="1">
      <c r="A14" s="17">
        <v>8</v>
      </c>
      <c r="B14" s="10" t="s">
        <v>26</v>
      </c>
      <c r="C14" s="10" t="s">
        <v>25</v>
      </c>
      <c r="D14" s="16">
        <v>57</v>
      </c>
      <c r="E14" s="16">
        <v>50</v>
      </c>
      <c r="F14" s="16">
        <v>46</v>
      </c>
      <c r="G14" s="18">
        <f t="shared" si="0"/>
        <v>153</v>
      </c>
    </row>
    <row r="15" spans="1:7" ht="15" customHeight="1">
      <c r="A15" s="17">
        <v>9</v>
      </c>
      <c r="B15" s="10" t="s">
        <v>31</v>
      </c>
      <c r="C15" s="10" t="s">
        <v>25</v>
      </c>
      <c r="D15" s="16">
        <v>53</v>
      </c>
      <c r="E15" s="16">
        <v>49</v>
      </c>
      <c r="F15" s="16">
        <v>48</v>
      </c>
      <c r="G15" s="18">
        <f t="shared" si="0"/>
        <v>150</v>
      </c>
    </row>
    <row r="16" spans="1:7" ht="15" customHeight="1">
      <c r="A16" s="17">
        <v>10</v>
      </c>
      <c r="B16" s="10" t="s">
        <v>20</v>
      </c>
      <c r="C16" s="10" t="s">
        <v>12</v>
      </c>
      <c r="D16" s="16">
        <v>64</v>
      </c>
      <c r="E16" s="16">
        <v>45</v>
      </c>
      <c r="F16" s="16">
        <v>40</v>
      </c>
      <c r="G16" s="18">
        <f t="shared" si="0"/>
        <v>149</v>
      </c>
    </row>
    <row r="17" spans="1:7" ht="15" customHeight="1">
      <c r="A17" s="17">
        <v>11</v>
      </c>
      <c r="B17" s="10" t="s">
        <v>16</v>
      </c>
      <c r="C17" s="10" t="s">
        <v>17</v>
      </c>
      <c r="D17" s="16">
        <v>65</v>
      </c>
      <c r="E17" s="16">
        <v>34</v>
      </c>
      <c r="F17" s="16">
        <v>33</v>
      </c>
      <c r="G17" s="18">
        <f t="shared" si="0"/>
        <v>132</v>
      </c>
    </row>
    <row r="18" spans="1:7" ht="15" customHeight="1">
      <c r="A18" s="17">
        <v>12</v>
      </c>
      <c r="B18" s="10" t="s">
        <v>14</v>
      </c>
      <c r="C18" s="10" t="s">
        <v>15</v>
      </c>
      <c r="D18" s="16">
        <v>71</v>
      </c>
      <c r="E18" s="16">
        <v>37</v>
      </c>
      <c r="F18" s="16">
        <v>24</v>
      </c>
      <c r="G18" s="18">
        <f t="shared" si="0"/>
        <v>132</v>
      </c>
    </row>
    <row r="19" spans="1:7" ht="15" customHeight="1">
      <c r="A19" s="17">
        <v>13</v>
      </c>
      <c r="B19" s="10" t="s">
        <v>24</v>
      </c>
      <c r="C19" s="10" t="s">
        <v>25</v>
      </c>
      <c r="D19" s="16">
        <v>59</v>
      </c>
      <c r="E19" s="16">
        <v>31</v>
      </c>
      <c r="F19" s="16">
        <v>41</v>
      </c>
      <c r="G19" s="18">
        <f t="shared" si="0"/>
        <v>131</v>
      </c>
    </row>
    <row r="20" spans="1:7" ht="15" customHeight="1">
      <c r="A20" s="17">
        <v>14</v>
      </c>
      <c r="B20" s="10" t="s">
        <v>28</v>
      </c>
      <c r="C20" s="10" t="s">
        <v>17</v>
      </c>
      <c r="D20" s="16">
        <v>54</v>
      </c>
      <c r="E20" s="16">
        <v>26</v>
      </c>
      <c r="F20" s="16">
        <v>50</v>
      </c>
      <c r="G20" s="18">
        <f t="shared" si="0"/>
        <v>130</v>
      </c>
    </row>
    <row r="21" spans="1:7" ht="15" customHeight="1">
      <c r="A21" s="17">
        <v>15</v>
      </c>
      <c r="B21" s="10" t="s">
        <v>37</v>
      </c>
      <c r="C21" s="10" t="s">
        <v>38</v>
      </c>
      <c r="D21" s="16">
        <v>43</v>
      </c>
      <c r="E21" s="16">
        <v>39</v>
      </c>
      <c r="F21" s="16">
        <v>47</v>
      </c>
      <c r="G21" s="18">
        <f t="shared" si="0"/>
        <v>129</v>
      </c>
    </row>
    <row r="22" spans="1:7" ht="15" customHeight="1">
      <c r="A22" s="17">
        <v>16</v>
      </c>
      <c r="B22" s="10" t="s">
        <v>23</v>
      </c>
      <c r="C22" s="10" t="s">
        <v>19</v>
      </c>
      <c r="D22" s="16">
        <v>60</v>
      </c>
      <c r="E22" s="16">
        <v>36</v>
      </c>
      <c r="F22" s="16">
        <v>32</v>
      </c>
      <c r="G22" s="18">
        <f t="shared" si="0"/>
        <v>128</v>
      </c>
    </row>
    <row r="23" spans="1:7" ht="15" customHeight="1">
      <c r="A23" s="17">
        <v>17</v>
      </c>
      <c r="B23" s="10" t="s">
        <v>22</v>
      </c>
      <c r="C23" s="10" t="s">
        <v>12</v>
      </c>
      <c r="D23" s="16">
        <v>61</v>
      </c>
      <c r="E23" s="16">
        <v>23</v>
      </c>
      <c r="F23" s="16">
        <v>43</v>
      </c>
      <c r="G23" s="18">
        <f t="shared" si="0"/>
        <v>127</v>
      </c>
    </row>
    <row r="24" spans="1:7" ht="15" customHeight="1">
      <c r="A24" s="17">
        <v>18</v>
      </c>
      <c r="B24" s="10" t="s">
        <v>35</v>
      </c>
      <c r="C24" s="10" t="s">
        <v>30</v>
      </c>
      <c r="D24" s="16">
        <v>48</v>
      </c>
      <c r="E24" s="16">
        <v>38</v>
      </c>
      <c r="F24" s="16">
        <v>37</v>
      </c>
      <c r="G24" s="18">
        <f t="shared" si="0"/>
        <v>123</v>
      </c>
    </row>
    <row r="25" spans="1:7" ht="15" customHeight="1">
      <c r="A25" s="17">
        <v>19</v>
      </c>
      <c r="B25" s="10" t="s">
        <v>27</v>
      </c>
      <c r="C25" s="10" t="s">
        <v>15</v>
      </c>
      <c r="D25" s="16">
        <v>55</v>
      </c>
      <c r="E25" s="16">
        <v>29</v>
      </c>
      <c r="F25" s="16">
        <v>38</v>
      </c>
      <c r="G25" s="18">
        <f t="shared" si="0"/>
        <v>122</v>
      </c>
    </row>
    <row r="26" spans="1:7" ht="15" customHeight="1">
      <c r="A26" s="17">
        <v>20</v>
      </c>
      <c r="B26" s="10" t="s">
        <v>21</v>
      </c>
      <c r="C26" s="10" t="s">
        <v>19</v>
      </c>
      <c r="D26" s="16">
        <v>61</v>
      </c>
      <c r="E26" s="16">
        <v>32</v>
      </c>
      <c r="F26" s="16">
        <v>28</v>
      </c>
      <c r="G26" s="18">
        <f t="shared" si="0"/>
        <v>121</v>
      </c>
    </row>
    <row r="27" spans="1:7" ht="15" customHeight="1">
      <c r="A27" s="17">
        <v>21</v>
      </c>
      <c r="B27" s="10" t="s">
        <v>18</v>
      </c>
      <c r="C27" s="10" t="s">
        <v>19</v>
      </c>
      <c r="D27" s="16">
        <v>64</v>
      </c>
      <c r="E27" s="16">
        <v>28</v>
      </c>
      <c r="F27" s="16">
        <v>27</v>
      </c>
      <c r="G27" s="18">
        <f t="shared" si="0"/>
        <v>119</v>
      </c>
    </row>
    <row r="28" spans="1:7" ht="15" customHeight="1">
      <c r="A28" s="17">
        <v>22</v>
      </c>
      <c r="B28" s="10" t="s">
        <v>34</v>
      </c>
      <c r="C28" s="10" t="s">
        <v>15</v>
      </c>
      <c r="D28" s="16">
        <v>48</v>
      </c>
      <c r="E28" s="16">
        <v>19</v>
      </c>
      <c r="F28" s="16">
        <v>49</v>
      </c>
      <c r="G28" s="18">
        <f t="shared" si="0"/>
        <v>116</v>
      </c>
    </row>
    <row r="29" spans="1:7" ht="15" customHeight="1">
      <c r="A29" s="17">
        <v>23</v>
      </c>
      <c r="B29" s="10" t="s">
        <v>42</v>
      </c>
      <c r="C29" s="10" t="s">
        <v>30</v>
      </c>
      <c r="D29" s="16">
        <v>40</v>
      </c>
      <c r="E29" s="16">
        <v>43</v>
      </c>
      <c r="F29" s="16">
        <v>31</v>
      </c>
      <c r="G29" s="18">
        <f t="shared" si="0"/>
        <v>114</v>
      </c>
    </row>
    <row r="30" spans="1:7" ht="15" customHeight="1">
      <c r="A30" s="17">
        <v>24</v>
      </c>
      <c r="B30" s="10" t="s">
        <v>44</v>
      </c>
      <c r="C30" s="10" t="s">
        <v>41</v>
      </c>
      <c r="D30" s="16">
        <v>38</v>
      </c>
      <c r="E30" s="16">
        <v>25</v>
      </c>
      <c r="F30" s="16">
        <v>45</v>
      </c>
      <c r="G30" s="18">
        <f t="shared" si="0"/>
        <v>108</v>
      </c>
    </row>
    <row r="31" spans="1:7" ht="15" customHeight="1">
      <c r="A31" s="17">
        <v>25</v>
      </c>
      <c r="B31" s="10" t="s">
        <v>45</v>
      </c>
      <c r="C31" s="10" t="s">
        <v>38</v>
      </c>
      <c r="D31" s="16">
        <v>36</v>
      </c>
      <c r="E31" s="16">
        <v>21</v>
      </c>
      <c r="F31" s="16">
        <v>44</v>
      </c>
      <c r="G31" s="18">
        <f t="shared" si="0"/>
        <v>101</v>
      </c>
    </row>
    <row r="32" spans="1:7" ht="15" customHeight="1">
      <c r="A32" s="17">
        <v>26</v>
      </c>
      <c r="B32" s="10" t="s">
        <v>29</v>
      </c>
      <c r="C32" s="10" t="s">
        <v>30</v>
      </c>
      <c r="D32" s="16">
        <v>53</v>
      </c>
      <c r="E32" s="16">
        <v>27</v>
      </c>
      <c r="F32" s="16">
        <v>20</v>
      </c>
      <c r="G32" s="18">
        <f t="shared" si="0"/>
        <v>100</v>
      </c>
    </row>
    <row r="33" spans="1:7" ht="15" customHeight="1">
      <c r="A33" s="17">
        <v>27</v>
      </c>
      <c r="B33" s="10" t="s">
        <v>36</v>
      </c>
      <c r="C33" s="10" t="s">
        <v>17</v>
      </c>
      <c r="D33" s="16">
        <v>43</v>
      </c>
      <c r="E33" s="16">
        <v>30</v>
      </c>
      <c r="F33" s="16">
        <v>23</v>
      </c>
      <c r="G33" s="18">
        <f t="shared" si="0"/>
        <v>96</v>
      </c>
    </row>
    <row r="34" spans="1:7" ht="15" customHeight="1">
      <c r="A34" s="17">
        <v>28</v>
      </c>
      <c r="B34" s="10" t="s">
        <v>40</v>
      </c>
      <c r="C34" s="10" t="s">
        <v>41</v>
      </c>
      <c r="D34" s="16">
        <v>40</v>
      </c>
      <c r="E34" s="16">
        <v>18</v>
      </c>
      <c r="F34" s="16">
        <v>36</v>
      </c>
      <c r="G34" s="18">
        <f t="shared" si="0"/>
        <v>94</v>
      </c>
    </row>
    <row r="35" spans="1:7" ht="15" customHeight="1">
      <c r="A35" s="17">
        <v>29</v>
      </c>
      <c r="B35" s="10" t="s">
        <v>47</v>
      </c>
      <c r="C35" s="10" t="s">
        <v>33</v>
      </c>
      <c r="D35" s="16">
        <v>30</v>
      </c>
      <c r="E35" s="16">
        <v>35</v>
      </c>
      <c r="F35" s="16">
        <v>29</v>
      </c>
      <c r="G35" s="18">
        <f t="shared" si="0"/>
        <v>94</v>
      </c>
    </row>
    <row r="36" spans="1:7" ht="15" customHeight="1">
      <c r="A36" s="17">
        <v>30</v>
      </c>
      <c r="B36" s="10" t="s">
        <v>43</v>
      </c>
      <c r="C36" s="10" t="s">
        <v>33</v>
      </c>
      <c r="D36" s="16">
        <v>40</v>
      </c>
      <c r="E36" s="16">
        <v>33</v>
      </c>
      <c r="F36" s="16">
        <v>19</v>
      </c>
      <c r="G36" s="18">
        <f t="shared" si="0"/>
        <v>92</v>
      </c>
    </row>
    <row r="37" spans="1:7" ht="15" customHeight="1">
      <c r="A37" s="17">
        <v>31</v>
      </c>
      <c r="B37" s="10" t="s">
        <v>32</v>
      </c>
      <c r="C37" s="10" t="s">
        <v>33</v>
      </c>
      <c r="D37" s="16">
        <v>51</v>
      </c>
      <c r="E37" s="16">
        <v>20</v>
      </c>
      <c r="F37" s="16">
        <v>18</v>
      </c>
      <c r="G37" s="18">
        <f t="shared" si="0"/>
        <v>89</v>
      </c>
    </row>
    <row r="38" spans="1:7" s="11" customFormat="1" ht="15" customHeight="1">
      <c r="A38" s="17">
        <v>32</v>
      </c>
      <c r="B38" s="10" t="s">
        <v>39</v>
      </c>
      <c r="C38" s="10" t="s">
        <v>38</v>
      </c>
      <c r="D38" s="16">
        <v>43</v>
      </c>
      <c r="E38" s="16">
        <v>24</v>
      </c>
      <c r="F38" s="16">
        <v>22</v>
      </c>
      <c r="G38" s="18">
        <f t="shared" si="0"/>
        <v>89</v>
      </c>
    </row>
    <row r="39" spans="1:7" s="11" customFormat="1" ht="15" customHeight="1">
      <c r="A39" s="17">
        <v>33</v>
      </c>
      <c r="B39" s="10" t="s">
        <v>46</v>
      </c>
      <c r="C39" s="10" t="s">
        <v>41</v>
      </c>
      <c r="D39" s="16">
        <v>33</v>
      </c>
      <c r="E39" s="16">
        <v>22</v>
      </c>
      <c r="F39" s="16">
        <v>34</v>
      </c>
      <c r="G39" s="18">
        <f t="shared" si="0"/>
        <v>89</v>
      </c>
    </row>
  </sheetData>
  <sheetProtection selectLockedCells="1" selectUnlockedCells="1"/>
  <mergeCells count="1">
    <mergeCell ref="A2:F2"/>
  </mergeCells>
  <printOptions/>
  <pageMargins left="0.31527777777777777" right="0.19652777777777777" top="0.3541666666666667" bottom="0.354166666666666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modified xsi:type="dcterms:W3CDTF">2013-10-14T10:57:18Z</dcterms:modified>
  <cp:category/>
  <cp:version/>
  <cp:contentType/>
  <cp:contentStatus/>
</cp:coreProperties>
</file>