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Excel_BuiltIn__FilterDatabase" localSheetId="0">'Arkusz1'!$A$1:$P$40</definedName>
    <definedName name="Excel_BuiltIn__FilterDatabase_1">'Arkusz1'!$A$1:$P$38</definedName>
    <definedName name="_xlnm.Print_Area" localSheetId="0">'Arkusz1'!$A$1:$P$40</definedName>
  </definedNames>
  <calcPr fullCalcOnLoad="1"/>
</workbook>
</file>

<file path=xl/sharedStrings.xml><?xml version="1.0" encoding="utf-8"?>
<sst xmlns="http://schemas.openxmlformats.org/spreadsheetml/2006/main" count="154" uniqueCount="144">
  <si>
    <t>Wyniki końcowe Współzawodnictwa Sportowo-Turystycznego</t>
  </si>
  <si>
    <t>L.p.</t>
  </si>
  <si>
    <t>Nazwa Szkoły</t>
  </si>
  <si>
    <t>Ulica / Miejscowość</t>
  </si>
  <si>
    <t xml:space="preserve"> Kod / Miejscowość</t>
  </si>
  <si>
    <t>suma pkt</t>
  </si>
  <si>
    <t>ZSTiO Września</t>
  </si>
  <si>
    <t>ul.Kaliska 2a</t>
  </si>
  <si>
    <t>62-300 Września</t>
  </si>
  <si>
    <t>ZS nr. 2 Szamotuły</t>
  </si>
  <si>
    <t>ul.Szczuczyńska 3</t>
  </si>
  <si>
    <t>64-500 Szamotuły</t>
  </si>
  <si>
    <t>Kaczki Średnie 62</t>
  </si>
  <si>
    <t>62-700 Turek</t>
  </si>
  <si>
    <t>ZS 1 Ostrzeszów</t>
  </si>
  <si>
    <t xml:space="preserve">Ul.Sikorskiego 9 </t>
  </si>
  <si>
    <t>63-500 Ostrzeszów</t>
  </si>
  <si>
    <t>ZSR Środa Wlkp.</t>
  </si>
  <si>
    <t>ul.Kosynierów 2b</t>
  </si>
  <si>
    <t>63-000 Środa Wlkp.</t>
  </si>
  <si>
    <t>ul.Dudycza 4</t>
  </si>
  <si>
    <t>64-030 Śmigiel</t>
  </si>
  <si>
    <t>Marszew 22</t>
  </si>
  <si>
    <t>63-300 Pleszew</t>
  </si>
  <si>
    <t>ZSP Koźmin</t>
  </si>
  <si>
    <t>ul.Zamkowa 1</t>
  </si>
  <si>
    <t>63-720 Koźmin</t>
  </si>
  <si>
    <t>LO Środa Wlkp</t>
  </si>
  <si>
    <t xml:space="preserve">ul.Ks.Kegla 1a </t>
  </si>
  <si>
    <t>63-000 Środa Wlkp</t>
  </si>
  <si>
    <t xml:space="preserve">ul.PTR 6 </t>
  </si>
  <si>
    <t>63-421 Przygodzice</t>
  </si>
  <si>
    <t>ZSR CKU Trzcianka</t>
  </si>
  <si>
    <t>Trzcianka 15 a</t>
  </si>
  <si>
    <t>64-316 Kuślin</t>
  </si>
  <si>
    <t>ZSR Grabonóg</t>
  </si>
  <si>
    <t>Grabonóg 63</t>
  </si>
  <si>
    <t>63-820 Piaski</t>
  </si>
  <si>
    <t>ZSR CKU Kościelec</t>
  </si>
  <si>
    <t>ul.Kościelna 2</t>
  </si>
  <si>
    <t>62-604 Kościelec</t>
  </si>
  <si>
    <t>ZST Pleszew</t>
  </si>
  <si>
    <t>ul. Zielona 3</t>
  </si>
  <si>
    <t>ZSP 2 Wągrowiec</t>
  </si>
  <si>
    <t>ul. Kościuszki 49</t>
  </si>
  <si>
    <t>62-100 Wągrowiec</t>
  </si>
  <si>
    <t>ZSRiT Powodowo</t>
  </si>
  <si>
    <t>Powodowo</t>
  </si>
  <si>
    <t>64-200 Wolsztyn</t>
  </si>
  <si>
    <t>ul.Wroniecka 25</t>
  </si>
  <si>
    <t>64-410 Sieraków</t>
  </si>
  <si>
    <t>LO 1 Pleszew</t>
  </si>
  <si>
    <t>u. Poznańska 38</t>
  </si>
  <si>
    <t>ZST Ostrów</t>
  </si>
  <si>
    <t>ul. Poznańska 43</t>
  </si>
  <si>
    <t>63-400 Ostrów Wlkp.</t>
  </si>
  <si>
    <t>ZS Staszica Piła</t>
  </si>
  <si>
    <t>Al.Powstańców Wlkp. 18</t>
  </si>
  <si>
    <t>64-920 Piła</t>
  </si>
  <si>
    <t>ZSO Turek</t>
  </si>
  <si>
    <t>ul Kościuszki 4</t>
  </si>
  <si>
    <t>ZSP Strzałkowo</t>
  </si>
  <si>
    <t xml:space="preserve">ul.Górna 12 </t>
  </si>
  <si>
    <t>62-420 Strzałkowo</t>
  </si>
  <si>
    <t>ZS 3 Międzychód</t>
  </si>
  <si>
    <t>ul. Dworcowa 24</t>
  </si>
  <si>
    <t>64-400 Międzychód</t>
  </si>
  <si>
    <t>Powiercie 31</t>
  </si>
  <si>
    <t>62-600 Koło</t>
  </si>
  <si>
    <t>ZSTiR Nieżychowo</t>
  </si>
  <si>
    <t>Nieżychowo 1</t>
  </si>
  <si>
    <t>89-340 Białośliwie</t>
  </si>
  <si>
    <t>63-400 Ostrów Wlkp</t>
  </si>
  <si>
    <t>ZS 1 Piła</t>
  </si>
  <si>
    <t>ul. Brzozowa 4</t>
  </si>
  <si>
    <t>ul. Paderewskiego 27</t>
  </si>
  <si>
    <t>ZSP Stara Łubianka</t>
  </si>
  <si>
    <t>ul.Kościuszkowców 2a</t>
  </si>
  <si>
    <t xml:space="preserve">78-623 Stara Łubianka. </t>
  </si>
  <si>
    <t>ZSP 1 Piła</t>
  </si>
  <si>
    <t>ul. Ceglana 4</t>
  </si>
  <si>
    <t>ZSU Ostrów</t>
  </si>
  <si>
    <t xml:space="preserve">ul. Wolności 12 </t>
  </si>
  <si>
    <t>ZSP Września</t>
  </si>
  <si>
    <t>ul. Wojska Polskiego 1</t>
  </si>
  <si>
    <t>ZSP 2 Piła</t>
  </si>
  <si>
    <t xml:space="preserve">u. Teatralna 1 </t>
  </si>
  <si>
    <t>ZSG Piła</t>
  </si>
  <si>
    <t>u. Gen. Sikorskiego 73</t>
  </si>
  <si>
    <t>LO 1 Ostrzeszów</t>
  </si>
  <si>
    <t>ul. Zamkowa 21</t>
  </si>
  <si>
    <t>Tenis Stołowy Koźmin                          17.03.2014</t>
  </si>
  <si>
    <t>Szachy Koźmin 17.03.2014</t>
  </si>
  <si>
    <t>Mistrzostwa LA  Żerków 29.04.2014</t>
  </si>
  <si>
    <t>Mistrzostwa w Piłce Ręcznej Dziewcząt Koźmin Wlkp. 16.12.2013</t>
  </si>
  <si>
    <t>Młodzieży LZS Szkół Ponadgimnazjalnych w roku 2013/2014</t>
  </si>
  <si>
    <t>ZSP Zagórów</t>
  </si>
  <si>
    <t>ZSR Nietążkowo</t>
  </si>
  <si>
    <t>Mistrzostwa w Piłce Koszykowej Dziewcząt Środa Wlkp. 19.12.2013</t>
  </si>
  <si>
    <t>ZSR CKU Przygodzice</t>
  </si>
  <si>
    <t>ZSR CKU Kaczki Średnie</t>
  </si>
  <si>
    <t>ZS CKR Powiercie</t>
  </si>
  <si>
    <t>ZS CKZiU Środa Wlkp.</t>
  </si>
  <si>
    <t>ZS CKR Brzostowo</t>
  </si>
  <si>
    <t>Brzostowo 69</t>
  </si>
  <si>
    <t>89-350 Miasteczko Krajeńskie</t>
  </si>
  <si>
    <t>ul. Pyzderska 75</t>
  </si>
  <si>
    <t>62-410 Zagórów</t>
  </si>
  <si>
    <t>PWSZ Piła</t>
  </si>
  <si>
    <t>ZSP Gołańcz</t>
  </si>
  <si>
    <t>ZSP Chodzież</t>
  </si>
  <si>
    <t>ZSP Wągrowiec</t>
  </si>
  <si>
    <t>ZS 1 Szamotuły</t>
  </si>
  <si>
    <t>ZSO Bolechowo</t>
  </si>
  <si>
    <t>LO Chodzież</t>
  </si>
  <si>
    <t>LO 4 Ostrów Wlkp.</t>
  </si>
  <si>
    <t>ZS 3 Piła</t>
  </si>
  <si>
    <t>ZS prywat. Chodzież</t>
  </si>
  <si>
    <t>I LO Ostrów Wlkp.</t>
  </si>
  <si>
    <t>ZSA Środa</t>
  </si>
  <si>
    <t>LO 1 Piła</t>
  </si>
  <si>
    <t>LO Wolsztyn</t>
  </si>
  <si>
    <t>ZSE Piła</t>
  </si>
  <si>
    <t>LO Wągrowiec</t>
  </si>
  <si>
    <t>LOTS Piła</t>
  </si>
  <si>
    <t>ZSL-G Rataje</t>
  </si>
  <si>
    <t>ZSP 1 Gniezno</t>
  </si>
  <si>
    <t>Mistrzostwa w Piłce Siatkowej Dziewcząt Września 18.02.2014</t>
  </si>
  <si>
    <t>Mistrzostwa w Piłce Siatkowej Chłopców Środa 19.03.2014</t>
  </si>
  <si>
    <t>Mistrzostwa w Piłce Koszykowej Chłopców Środa Wlkp. 18.12.2013</t>
  </si>
  <si>
    <t>Mistrzostwa w Piłce Ręcznej Chłopców Strzałkowo 04.03.2014</t>
  </si>
  <si>
    <t>Mistrzostwa LA   Września 24.09.2014</t>
  </si>
  <si>
    <t>ZSPP CKU Marszew</t>
  </si>
  <si>
    <t>LO Września</t>
  </si>
  <si>
    <t>ZSP Wyrzysk</t>
  </si>
  <si>
    <t>ZSE Złotów</t>
  </si>
  <si>
    <t>ZS Nowe Miasto</t>
  </si>
  <si>
    <t>ZST Turek</t>
  </si>
  <si>
    <t>Mistrzostwa w Biegach Przełajowych                       Dziembówko 8.04.2014</t>
  </si>
  <si>
    <t>ZS Sieraków</t>
  </si>
  <si>
    <t>ZSU-G Pleszew</t>
  </si>
  <si>
    <t>LO I Turek</t>
  </si>
  <si>
    <t>LO III Ostrów Wlkp.</t>
  </si>
  <si>
    <t>IMPREZY DOFINANSOWANE ZE ŚRODKÓW SAMORZĄDU WOJEWÓDZTWA WIELKOPOLSKIEGO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</si>
</sst>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Narrow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i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2" fillId="3" borderId="0" applyNumberFormat="0" applyBorder="0" applyAlignment="0" applyProtection="0"/>
    <xf numFmtId="0" fontId="2" fillId="4" borderId="0" applyNumberFormat="0" applyBorder="0" applyAlignment="0" applyProtection="0"/>
    <xf numFmtId="0" fontId="32" fillId="5" borderId="0" applyNumberFormat="0" applyBorder="0" applyAlignment="0" applyProtection="0"/>
    <xf numFmtId="0" fontId="2" fillId="6" borderId="0" applyNumberFormat="0" applyBorder="0" applyAlignment="0" applyProtection="0"/>
    <xf numFmtId="0" fontId="32" fillId="7" borderId="0" applyNumberFormat="0" applyBorder="0" applyAlignment="0" applyProtection="0"/>
    <xf numFmtId="0" fontId="2" fillId="8" borderId="0" applyNumberFormat="0" applyBorder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8" borderId="0" applyNumberFormat="0" applyBorder="0" applyAlignment="0" applyProtection="0"/>
    <xf numFmtId="0" fontId="32" fillId="20" borderId="0" applyNumberFormat="0" applyBorder="0" applyAlignment="0" applyProtection="0"/>
    <xf numFmtId="0" fontId="2" fillId="14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32" fillId="23" borderId="0" applyNumberFormat="0" applyBorder="0" applyAlignment="0" applyProtection="0"/>
    <xf numFmtId="0" fontId="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16" borderId="0" applyNumberFormat="0" applyBorder="0" applyAlignment="0" applyProtection="0"/>
    <xf numFmtId="0" fontId="33" fillId="26" borderId="0" applyNumberFormat="0" applyBorder="0" applyAlignment="0" applyProtection="0"/>
    <xf numFmtId="0" fontId="3" fillId="18" borderId="0" applyNumberFormat="0" applyBorder="0" applyAlignment="0" applyProtection="0"/>
    <xf numFmtId="0" fontId="33" fillId="27" borderId="0" applyNumberFormat="0" applyBorder="0" applyAlignment="0" applyProtection="0"/>
    <xf numFmtId="0" fontId="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3" fillId="31" borderId="0" applyNumberFormat="0" applyBorder="0" applyAlignment="0" applyProtection="0"/>
    <xf numFmtId="0" fontId="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34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6" fillId="4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2" fontId="22" fillId="0" borderId="10" xfId="0" applyNumberFormat="1" applyFont="1" applyBorder="1" applyAlignment="1">
      <alignment horizontal="center" vertical="center" textRotation="90" wrapText="1"/>
    </xf>
    <xf numFmtId="2" fontId="22" fillId="0" borderId="10" xfId="0" applyNumberFormat="1" applyFont="1" applyBorder="1" applyAlignment="1">
      <alignment horizontal="center" vertical="center" textRotation="90"/>
    </xf>
    <xf numFmtId="0" fontId="23" fillId="0" borderId="10" xfId="0" applyFont="1" applyBorder="1" applyAlignment="1">
      <alignment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2" fontId="19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66675</xdr:rowOff>
    </xdr:from>
    <xdr:to>
      <xdr:col>1</xdr:col>
      <xdr:colOff>1809750</xdr:colOff>
      <xdr:row>3</xdr:row>
      <xdr:rowOff>200025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675"/>
          <a:ext cx="151447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4</xdr:row>
      <xdr:rowOff>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rcRect l="9089" t="5552" r="10609" b="11116"/>
        <a:stretch>
          <a:fillRect/>
        </a:stretch>
      </xdr:blipFill>
      <xdr:spPr>
        <a:xfrm>
          <a:off x="15049500" y="0"/>
          <a:ext cx="0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371475</xdr:colOff>
      <xdr:row>0</xdr:row>
      <xdr:rowOff>19050</xdr:rowOff>
    </xdr:from>
    <xdr:to>
      <xdr:col>14</xdr:col>
      <xdr:colOff>104775</xdr:colOff>
      <xdr:row>3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rcRect l="9089" t="5552" r="10609" b="11116"/>
        <a:stretch>
          <a:fillRect/>
        </a:stretch>
      </xdr:blipFill>
      <xdr:spPr>
        <a:xfrm>
          <a:off x="12268200" y="19050"/>
          <a:ext cx="1400175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90" zoomScaleNormal="90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H4" sqref="H4"/>
    </sheetView>
  </sheetViews>
  <sheetFormatPr defaultColWidth="29" defaultRowHeight="12.75"/>
  <cols>
    <col min="1" max="1" width="5.83203125" style="25" customWidth="1"/>
    <col min="2" max="2" width="32.16015625" style="1" customWidth="1"/>
    <col min="3" max="3" width="25.5" style="1" customWidth="1"/>
    <col min="4" max="4" width="25.33203125" style="1" customWidth="1"/>
    <col min="5" max="5" width="12.16015625" style="2" customWidth="1"/>
    <col min="6" max="6" width="14.16015625" style="3" customWidth="1"/>
    <col min="7" max="7" width="15.33203125" style="5" customWidth="1"/>
    <col min="8" max="8" width="14" style="4" customWidth="1"/>
    <col min="9" max="9" width="14.83203125" style="5" customWidth="1"/>
    <col min="10" max="10" width="16.83203125" style="5" customWidth="1"/>
    <col min="11" max="11" width="16.33203125" style="5" customWidth="1"/>
    <col min="12" max="12" width="15.66015625" style="4" customWidth="1"/>
    <col min="13" max="13" width="15.16015625" style="34" customWidth="1"/>
    <col min="14" max="14" width="14" style="4" customWidth="1"/>
    <col min="15" max="15" width="13.33203125" style="6" customWidth="1"/>
    <col min="16" max="16" width="12.66015625" style="7" customWidth="1"/>
    <col min="17" max="16384" width="29" style="1" customWidth="1"/>
  </cols>
  <sheetData>
    <row r="1" spans="1:16" ht="25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45.75" customHeight="1">
      <c r="A2" s="39" t="s">
        <v>95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45.75" customHeight="1">
      <c r="A3" s="10"/>
      <c r="B3" s="10"/>
      <c r="C3" s="40" t="s">
        <v>143</v>
      </c>
      <c r="D3" s="40"/>
      <c r="E3" s="40"/>
      <c r="F3" s="40"/>
      <c r="G3" s="40"/>
      <c r="H3" s="40"/>
      <c r="I3" s="40"/>
      <c r="J3" s="40"/>
      <c r="K3" s="40"/>
      <c r="L3" s="40"/>
      <c r="M3" s="10"/>
      <c r="N3" s="10"/>
      <c r="O3" s="10"/>
      <c r="P3" s="10"/>
    </row>
    <row r="4" spans="1:16" ht="45.75" customHeight="1">
      <c r="A4" s="24"/>
      <c r="B4" s="10"/>
      <c r="C4" s="10"/>
      <c r="D4" s="10"/>
      <c r="E4" s="10"/>
      <c r="F4" s="10"/>
      <c r="G4" s="26"/>
      <c r="H4" s="26"/>
      <c r="I4" s="26"/>
      <c r="J4" s="26"/>
      <c r="K4" s="26"/>
      <c r="L4" s="26"/>
      <c r="M4" s="26"/>
      <c r="N4" s="26"/>
      <c r="O4" s="10"/>
      <c r="P4" s="10"/>
    </row>
    <row r="5" spans="1:16" ht="156" customHeight="1">
      <c r="A5" s="11" t="s">
        <v>1</v>
      </c>
      <c r="B5" s="11" t="s">
        <v>2</v>
      </c>
      <c r="C5" s="11" t="s">
        <v>3</v>
      </c>
      <c r="D5" s="12" t="s">
        <v>4</v>
      </c>
      <c r="E5" s="13" t="s">
        <v>91</v>
      </c>
      <c r="F5" s="14" t="s">
        <v>92</v>
      </c>
      <c r="G5" s="14" t="s">
        <v>98</v>
      </c>
      <c r="H5" s="13" t="s">
        <v>129</v>
      </c>
      <c r="I5" s="14" t="s">
        <v>94</v>
      </c>
      <c r="J5" s="14" t="s">
        <v>130</v>
      </c>
      <c r="K5" s="14" t="s">
        <v>127</v>
      </c>
      <c r="L5" s="13" t="s">
        <v>128</v>
      </c>
      <c r="M5" s="13" t="s">
        <v>138</v>
      </c>
      <c r="N5" s="13" t="s">
        <v>93</v>
      </c>
      <c r="O5" s="15" t="s">
        <v>131</v>
      </c>
      <c r="P5" s="16" t="s">
        <v>5</v>
      </c>
    </row>
    <row r="6" spans="1:16" ht="15.75">
      <c r="A6" s="35">
        <v>1</v>
      </c>
      <c r="B6" s="17" t="s">
        <v>14</v>
      </c>
      <c r="C6" s="17" t="s">
        <v>15</v>
      </c>
      <c r="D6" s="17" t="s">
        <v>16</v>
      </c>
      <c r="E6" s="18">
        <v>20</v>
      </c>
      <c r="F6" s="18">
        <v>15</v>
      </c>
      <c r="G6" s="19">
        <v>15</v>
      </c>
      <c r="H6" s="19">
        <v>13.5</v>
      </c>
      <c r="I6" s="19">
        <v>18</v>
      </c>
      <c r="J6" s="19">
        <v>16.33</v>
      </c>
      <c r="K6" s="19">
        <v>13</v>
      </c>
      <c r="L6" s="19">
        <v>16.33</v>
      </c>
      <c r="M6" s="18">
        <v>25</v>
      </c>
      <c r="N6" s="19">
        <v>20</v>
      </c>
      <c r="O6" s="19">
        <v>25</v>
      </c>
      <c r="P6" s="20">
        <f aca="true" t="shared" si="0" ref="P6:P37">SUM(E6:O6)</f>
        <v>197.16</v>
      </c>
    </row>
    <row r="7" spans="1:16" ht="15.75">
      <c r="A7" s="21">
        <v>2</v>
      </c>
      <c r="B7" s="17" t="s">
        <v>6</v>
      </c>
      <c r="C7" s="17" t="s">
        <v>7</v>
      </c>
      <c r="D7" s="17" t="s">
        <v>8</v>
      </c>
      <c r="E7" s="18">
        <v>7.5</v>
      </c>
      <c r="F7" s="18">
        <v>25</v>
      </c>
      <c r="G7" s="18"/>
      <c r="H7" s="18"/>
      <c r="I7" s="18"/>
      <c r="J7" s="18">
        <v>13</v>
      </c>
      <c r="K7" s="18">
        <v>25</v>
      </c>
      <c r="L7" s="18">
        <v>22</v>
      </c>
      <c r="M7" s="18">
        <v>17</v>
      </c>
      <c r="N7" s="19">
        <v>25</v>
      </c>
      <c r="O7" s="19">
        <v>22</v>
      </c>
      <c r="P7" s="20">
        <f t="shared" si="0"/>
        <v>156.5</v>
      </c>
    </row>
    <row r="8" spans="1:16" ht="15.75">
      <c r="A8" s="35">
        <v>3</v>
      </c>
      <c r="B8" s="22" t="s">
        <v>9</v>
      </c>
      <c r="C8" s="22" t="s">
        <v>10</v>
      </c>
      <c r="D8" s="22" t="s">
        <v>11</v>
      </c>
      <c r="E8" s="18">
        <v>13</v>
      </c>
      <c r="F8" s="18">
        <v>10</v>
      </c>
      <c r="G8" s="19">
        <v>15</v>
      </c>
      <c r="H8" s="19">
        <v>13.5</v>
      </c>
      <c r="I8" s="19">
        <v>16</v>
      </c>
      <c r="J8" s="19">
        <v>11</v>
      </c>
      <c r="K8" s="19">
        <v>13</v>
      </c>
      <c r="L8" s="19">
        <v>10</v>
      </c>
      <c r="M8" s="18">
        <v>20</v>
      </c>
      <c r="N8" s="19">
        <v>18</v>
      </c>
      <c r="O8" s="19">
        <v>15</v>
      </c>
      <c r="P8" s="18">
        <f t="shared" si="0"/>
        <v>154.5</v>
      </c>
    </row>
    <row r="9" spans="1:16" s="8" customFormat="1" ht="15.75">
      <c r="A9" s="21">
        <v>4</v>
      </c>
      <c r="B9" s="17" t="s">
        <v>99</v>
      </c>
      <c r="C9" s="17" t="s">
        <v>30</v>
      </c>
      <c r="D9" s="17" t="s">
        <v>31</v>
      </c>
      <c r="E9" s="18">
        <v>25</v>
      </c>
      <c r="F9" s="18">
        <v>10</v>
      </c>
      <c r="G9" s="19">
        <v>25</v>
      </c>
      <c r="H9" s="19">
        <v>13.5</v>
      </c>
      <c r="I9" s="19"/>
      <c r="J9" s="19">
        <v>13</v>
      </c>
      <c r="K9" s="19">
        <v>20</v>
      </c>
      <c r="L9" s="19">
        <v>10</v>
      </c>
      <c r="M9" s="18">
        <v>1</v>
      </c>
      <c r="N9" s="19">
        <v>5</v>
      </c>
      <c r="O9" s="19"/>
      <c r="P9" s="20">
        <f t="shared" si="0"/>
        <v>122.5</v>
      </c>
    </row>
    <row r="10" spans="1:16" ht="15.75">
      <c r="A10" s="35">
        <v>5</v>
      </c>
      <c r="B10" s="17" t="s">
        <v>17</v>
      </c>
      <c r="C10" s="17" t="s">
        <v>18</v>
      </c>
      <c r="D10" s="17" t="s">
        <v>19</v>
      </c>
      <c r="E10" s="18">
        <v>15</v>
      </c>
      <c r="F10" s="18">
        <v>16</v>
      </c>
      <c r="G10" s="19">
        <v>15</v>
      </c>
      <c r="H10" s="19">
        <v>13.5</v>
      </c>
      <c r="I10" s="19"/>
      <c r="J10" s="19"/>
      <c r="K10" s="19">
        <v>16.33</v>
      </c>
      <c r="L10" s="19">
        <v>25</v>
      </c>
      <c r="M10" s="18">
        <v>8</v>
      </c>
      <c r="N10" s="19">
        <v>6</v>
      </c>
      <c r="O10" s="19">
        <v>7.5</v>
      </c>
      <c r="P10" s="20">
        <f t="shared" si="0"/>
        <v>122.33</v>
      </c>
    </row>
    <row r="11" spans="1:16" ht="15.75">
      <c r="A11" s="21">
        <v>6</v>
      </c>
      <c r="B11" s="22" t="s">
        <v>97</v>
      </c>
      <c r="C11" s="22" t="s">
        <v>20</v>
      </c>
      <c r="D11" s="22" t="s">
        <v>21</v>
      </c>
      <c r="E11" s="18">
        <v>17</v>
      </c>
      <c r="F11" s="18">
        <v>20</v>
      </c>
      <c r="G11" s="19"/>
      <c r="H11" s="19"/>
      <c r="I11" s="19">
        <v>20</v>
      </c>
      <c r="J11" s="19"/>
      <c r="K11" s="19">
        <v>22</v>
      </c>
      <c r="L11" s="19">
        <v>13</v>
      </c>
      <c r="M11" s="18">
        <v>15</v>
      </c>
      <c r="N11" s="19">
        <v>13</v>
      </c>
      <c r="O11" s="19"/>
      <c r="P11" s="18">
        <f t="shared" si="0"/>
        <v>120</v>
      </c>
    </row>
    <row r="12" spans="1:16" ht="15.75">
      <c r="A12" s="35">
        <v>7</v>
      </c>
      <c r="B12" s="17" t="s">
        <v>24</v>
      </c>
      <c r="C12" s="17" t="s">
        <v>25</v>
      </c>
      <c r="D12" s="17" t="s">
        <v>26</v>
      </c>
      <c r="E12" s="18">
        <v>9</v>
      </c>
      <c r="F12" s="18">
        <v>22</v>
      </c>
      <c r="G12" s="19"/>
      <c r="H12" s="19"/>
      <c r="I12" s="19">
        <v>25</v>
      </c>
      <c r="J12" s="19">
        <v>22</v>
      </c>
      <c r="K12" s="19">
        <v>10.5</v>
      </c>
      <c r="L12" s="19"/>
      <c r="M12" s="18">
        <v>1</v>
      </c>
      <c r="N12" s="19">
        <v>11</v>
      </c>
      <c r="O12" s="19"/>
      <c r="P12" s="20">
        <f t="shared" si="0"/>
        <v>100.5</v>
      </c>
    </row>
    <row r="13" spans="1:16" ht="15.75">
      <c r="A13" s="21">
        <v>8</v>
      </c>
      <c r="B13" s="17" t="s">
        <v>100</v>
      </c>
      <c r="C13" s="17" t="s">
        <v>12</v>
      </c>
      <c r="D13" s="17" t="s">
        <v>13</v>
      </c>
      <c r="E13" s="18">
        <v>11</v>
      </c>
      <c r="F13" s="18">
        <v>10</v>
      </c>
      <c r="G13" s="19">
        <v>18</v>
      </c>
      <c r="H13" s="19">
        <v>13.5</v>
      </c>
      <c r="I13" s="19"/>
      <c r="J13" s="19"/>
      <c r="K13" s="19"/>
      <c r="L13" s="19">
        <v>13</v>
      </c>
      <c r="M13" s="18"/>
      <c r="N13" s="19">
        <v>16</v>
      </c>
      <c r="O13" s="19">
        <v>18</v>
      </c>
      <c r="P13" s="20">
        <f t="shared" si="0"/>
        <v>99.5</v>
      </c>
    </row>
    <row r="14" spans="1:16" ht="15.75">
      <c r="A14" s="35">
        <v>9</v>
      </c>
      <c r="B14" s="17" t="s">
        <v>27</v>
      </c>
      <c r="C14" s="17" t="s">
        <v>28</v>
      </c>
      <c r="D14" s="17" t="s">
        <v>29</v>
      </c>
      <c r="E14" s="18"/>
      <c r="F14" s="18"/>
      <c r="G14" s="19">
        <v>20</v>
      </c>
      <c r="H14" s="19">
        <v>22</v>
      </c>
      <c r="I14" s="19"/>
      <c r="J14" s="19"/>
      <c r="K14" s="19"/>
      <c r="L14" s="19"/>
      <c r="M14" s="18">
        <v>14</v>
      </c>
      <c r="N14" s="19">
        <v>22</v>
      </c>
      <c r="O14" s="19">
        <v>16</v>
      </c>
      <c r="P14" s="20">
        <f t="shared" si="0"/>
        <v>94</v>
      </c>
    </row>
    <row r="15" spans="1:16" s="8" customFormat="1" ht="15.75">
      <c r="A15" s="21">
        <v>10</v>
      </c>
      <c r="B15" s="17" t="s">
        <v>132</v>
      </c>
      <c r="C15" s="17" t="s">
        <v>22</v>
      </c>
      <c r="D15" s="17" t="s">
        <v>23</v>
      </c>
      <c r="E15" s="18">
        <v>10</v>
      </c>
      <c r="F15" s="18">
        <v>18</v>
      </c>
      <c r="G15" s="19"/>
      <c r="H15" s="19">
        <v>18</v>
      </c>
      <c r="I15" s="19"/>
      <c r="J15" s="19"/>
      <c r="K15" s="19"/>
      <c r="L15" s="19">
        <v>20</v>
      </c>
      <c r="M15" s="18">
        <v>10</v>
      </c>
      <c r="N15" s="19">
        <v>9</v>
      </c>
      <c r="O15" s="19">
        <v>9</v>
      </c>
      <c r="P15" s="20">
        <f t="shared" si="0"/>
        <v>94</v>
      </c>
    </row>
    <row r="16" spans="1:16" ht="15.75">
      <c r="A16" s="35">
        <v>11</v>
      </c>
      <c r="B16" s="17" t="s">
        <v>32</v>
      </c>
      <c r="C16" s="17" t="s">
        <v>33</v>
      </c>
      <c r="D16" s="17" t="s">
        <v>34</v>
      </c>
      <c r="E16" s="18"/>
      <c r="F16" s="18"/>
      <c r="G16" s="19"/>
      <c r="H16" s="19">
        <v>13.5</v>
      </c>
      <c r="I16" s="19"/>
      <c r="J16" s="19">
        <v>16.33</v>
      </c>
      <c r="K16" s="19">
        <v>16.33</v>
      </c>
      <c r="L16" s="19">
        <v>16.33</v>
      </c>
      <c r="M16" s="18"/>
      <c r="N16" s="19"/>
      <c r="O16" s="19"/>
      <c r="P16" s="20">
        <f t="shared" si="0"/>
        <v>62.489999999999995</v>
      </c>
    </row>
    <row r="17" spans="1:16" ht="15.75" customHeight="1">
      <c r="A17" s="21">
        <v>12</v>
      </c>
      <c r="B17" s="27" t="s">
        <v>96</v>
      </c>
      <c r="C17" s="32" t="s">
        <v>106</v>
      </c>
      <c r="D17" s="27" t="s">
        <v>107</v>
      </c>
      <c r="E17" s="28"/>
      <c r="F17" s="33"/>
      <c r="G17" s="29"/>
      <c r="H17" s="29"/>
      <c r="I17" s="29">
        <v>22</v>
      </c>
      <c r="J17" s="29">
        <v>16.33</v>
      </c>
      <c r="K17" s="29">
        <v>16.33</v>
      </c>
      <c r="L17" s="29"/>
      <c r="M17" s="33"/>
      <c r="N17" s="29"/>
      <c r="O17" s="30"/>
      <c r="P17" s="31">
        <f t="shared" si="0"/>
        <v>54.66</v>
      </c>
    </row>
    <row r="18" spans="1:16" ht="15.75">
      <c r="A18" s="35">
        <v>13</v>
      </c>
      <c r="B18" s="17" t="s">
        <v>38</v>
      </c>
      <c r="C18" s="17" t="s">
        <v>39</v>
      </c>
      <c r="D18" s="17" t="s">
        <v>40</v>
      </c>
      <c r="E18" s="18">
        <v>13</v>
      </c>
      <c r="F18" s="18">
        <v>10</v>
      </c>
      <c r="G18" s="19"/>
      <c r="H18" s="19"/>
      <c r="I18" s="19"/>
      <c r="J18" s="19"/>
      <c r="K18" s="19">
        <v>13</v>
      </c>
      <c r="L18" s="19">
        <v>16.33</v>
      </c>
      <c r="M18" s="18"/>
      <c r="N18" s="19"/>
      <c r="O18" s="19"/>
      <c r="P18" s="20">
        <f t="shared" si="0"/>
        <v>52.33</v>
      </c>
    </row>
    <row r="19" spans="1:16" ht="15.75">
      <c r="A19" s="21">
        <v>14</v>
      </c>
      <c r="B19" s="27" t="s">
        <v>101</v>
      </c>
      <c r="C19" s="27" t="s">
        <v>67</v>
      </c>
      <c r="D19" s="27" t="s">
        <v>68</v>
      </c>
      <c r="E19" s="28">
        <v>17</v>
      </c>
      <c r="F19" s="33">
        <v>10</v>
      </c>
      <c r="G19" s="29"/>
      <c r="H19" s="29"/>
      <c r="I19" s="29"/>
      <c r="J19" s="29"/>
      <c r="K19" s="29">
        <v>10.5</v>
      </c>
      <c r="L19" s="29">
        <v>10</v>
      </c>
      <c r="M19" s="33"/>
      <c r="N19" s="29"/>
      <c r="O19" s="30"/>
      <c r="P19" s="31">
        <f t="shared" si="0"/>
        <v>47.5</v>
      </c>
    </row>
    <row r="20" spans="1:16" ht="15.75">
      <c r="A20" s="35">
        <v>15</v>
      </c>
      <c r="B20" s="22" t="s">
        <v>35</v>
      </c>
      <c r="C20" s="22" t="s">
        <v>36</v>
      </c>
      <c r="D20" s="22" t="s">
        <v>37</v>
      </c>
      <c r="E20" s="18">
        <v>22</v>
      </c>
      <c r="F20" s="18">
        <v>10</v>
      </c>
      <c r="G20" s="19"/>
      <c r="H20" s="19"/>
      <c r="I20" s="19"/>
      <c r="J20" s="19"/>
      <c r="K20" s="19"/>
      <c r="L20" s="19">
        <v>13</v>
      </c>
      <c r="M20" s="18"/>
      <c r="N20" s="19"/>
      <c r="O20" s="19"/>
      <c r="P20" s="18">
        <f t="shared" si="0"/>
        <v>45</v>
      </c>
    </row>
    <row r="21" spans="1:16" ht="15.75">
      <c r="A21" s="21">
        <v>16</v>
      </c>
      <c r="B21" s="17" t="s">
        <v>69</v>
      </c>
      <c r="C21" s="17" t="s">
        <v>70</v>
      </c>
      <c r="D21" s="17" t="s">
        <v>71</v>
      </c>
      <c r="E21" s="18">
        <v>7.5</v>
      </c>
      <c r="F21" s="18">
        <v>14</v>
      </c>
      <c r="G21" s="19"/>
      <c r="H21" s="19"/>
      <c r="I21" s="19"/>
      <c r="J21" s="19">
        <v>20</v>
      </c>
      <c r="K21" s="19"/>
      <c r="L21" s="19"/>
      <c r="M21" s="18"/>
      <c r="N21" s="19"/>
      <c r="O21" s="19"/>
      <c r="P21" s="20">
        <f t="shared" si="0"/>
        <v>41.5</v>
      </c>
    </row>
    <row r="22" spans="1:16" ht="15.75">
      <c r="A22" s="35">
        <v>17</v>
      </c>
      <c r="B22" s="17" t="s">
        <v>41</v>
      </c>
      <c r="C22" s="17" t="s">
        <v>42</v>
      </c>
      <c r="D22" s="17" t="s">
        <v>23</v>
      </c>
      <c r="E22" s="18"/>
      <c r="F22" s="18"/>
      <c r="G22" s="19"/>
      <c r="H22" s="19"/>
      <c r="I22" s="19"/>
      <c r="J22" s="19"/>
      <c r="K22" s="19"/>
      <c r="L22" s="19"/>
      <c r="M22" s="18">
        <v>17</v>
      </c>
      <c r="N22" s="19">
        <v>8</v>
      </c>
      <c r="O22" s="19">
        <v>12</v>
      </c>
      <c r="P22" s="20">
        <f t="shared" si="0"/>
        <v>37</v>
      </c>
    </row>
    <row r="23" spans="1:16" ht="15.75">
      <c r="A23" s="21">
        <v>18</v>
      </c>
      <c r="B23" s="17" t="s">
        <v>43</v>
      </c>
      <c r="C23" s="17" t="s">
        <v>44</v>
      </c>
      <c r="D23" s="17" t="s">
        <v>45</v>
      </c>
      <c r="E23" s="18"/>
      <c r="F23" s="18"/>
      <c r="G23" s="19"/>
      <c r="H23" s="19"/>
      <c r="I23" s="19"/>
      <c r="J23" s="19"/>
      <c r="K23" s="19"/>
      <c r="L23" s="19"/>
      <c r="M23" s="18"/>
      <c r="N23" s="19">
        <v>15</v>
      </c>
      <c r="O23" s="19">
        <v>20</v>
      </c>
      <c r="P23" s="20">
        <f t="shared" si="0"/>
        <v>35</v>
      </c>
    </row>
    <row r="24" spans="1:16" ht="15.75">
      <c r="A24" s="35">
        <v>19</v>
      </c>
      <c r="B24" s="17" t="s">
        <v>51</v>
      </c>
      <c r="C24" s="17" t="s">
        <v>52</v>
      </c>
      <c r="D24" s="17" t="s">
        <v>23</v>
      </c>
      <c r="E24" s="18"/>
      <c r="F24" s="18"/>
      <c r="G24" s="19"/>
      <c r="H24" s="19"/>
      <c r="I24" s="19"/>
      <c r="J24" s="19"/>
      <c r="K24" s="19"/>
      <c r="L24" s="19"/>
      <c r="M24" s="18">
        <v>11</v>
      </c>
      <c r="N24" s="19">
        <v>10</v>
      </c>
      <c r="O24" s="19">
        <v>13</v>
      </c>
      <c r="P24" s="20">
        <f t="shared" si="0"/>
        <v>34</v>
      </c>
    </row>
    <row r="25" spans="1:16" ht="15.75" customHeight="1">
      <c r="A25" s="21">
        <v>20</v>
      </c>
      <c r="B25" s="27" t="s">
        <v>102</v>
      </c>
      <c r="C25" s="17" t="s">
        <v>75</v>
      </c>
      <c r="D25" s="17" t="s">
        <v>29</v>
      </c>
      <c r="E25" s="28"/>
      <c r="F25" s="33"/>
      <c r="G25" s="29">
        <v>22</v>
      </c>
      <c r="H25" s="29"/>
      <c r="I25" s="29"/>
      <c r="J25" s="29"/>
      <c r="K25" s="29"/>
      <c r="L25" s="29"/>
      <c r="M25" s="33">
        <v>3.5</v>
      </c>
      <c r="N25" s="29">
        <v>1</v>
      </c>
      <c r="O25" s="30">
        <v>7.5</v>
      </c>
      <c r="P25" s="31">
        <f t="shared" si="0"/>
        <v>34</v>
      </c>
    </row>
    <row r="26" spans="1:16" ht="15.75">
      <c r="A26" s="35">
        <v>21</v>
      </c>
      <c r="B26" s="17" t="s">
        <v>46</v>
      </c>
      <c r="C26" s="17" t="s">
        <v>47</v>
      </c>
      <c r="D26" s="17" t="s">
        <v>48</v>
      </c>
      <c r="E26" s="18"/>
      <c r="F26" s="18"/>
      <c r="G26" s="19"/>
      <c r="H26" s="19"/>
      <c r="I26" s="19"/>
      <c r="J26" s="19"/>
      <c r="K26" s="19"/>
      <c r="L26" s="19"/>
      <c r="M26" s="18">
        <v>22</v>
      </c>
      <c r="N26" s="18">
        <v>12</v>
      </c>
      <c r="O26" s="19"/>
      <c r="P26" s="20">
        <f t="shared" si="0"/>
        <v>34</v>
      </c>
    </row>
    <row r="27" spans="1:16" ht="15.75">
      <c r="A27" s="21">
        <v>22</v>
      </c>
      <c r="B27" s="17" t="s">
        <v>64</v>
      </c>
      <c r="C27" s="38" t="s">
        <v>65</v>
      </c>
      <c r="D27" s="17" t="s">
        <v>66</v>
      </c>
      <c r="E27" s="18"/>
      <c r="F27" s="18"/>
      <c r="G27" s="19"/>
      <c r="H27" s="19">
        <v>25</v>
      </c>
      <c r="I27" s="19"/>
      <c r="J27" s="19"/>
      <c r="K27" s="19"/>
      <c r="L27" s="19"/>
      <c r="M27" s="18"/>
      <c r="N27" s="19"/>
      <c r="O27" s="19"/>
      <c r="P27" s="20">
        <f t="shared" si="0"/>
        <v>25</v>
      </c>
    </row>
    <row r="28" spans="1:16" ht="15.75">
      <c r="A28" s="35">
        <v>23</v>
      </c>
      <c r="B28" s="17" t="s">
        <v>61</v>
      </c>
      <c r="C28" s="17" t="s">
        <v>62</v>
      </c>
      <c r="D28" s="17" t="s">
        <v>63</v>
      </c>
      <c r="E28" s="18"/>
      <c r="F28" s="18"/>
      <c r="G28" s="19"/>
      <c r="H28" s="19"/>
      <c r="I28" s="19"/>
      <c r="J28" s="19">
        <v>25</v>
      </c>
      <c r="K28" s="19"/>
      <c r="L28" s="19"/>
      <c r="M28" s="18"/>
      <c r="N28" s="19"/>
      <c r="O28" s="19"/>
      <c r="P28" s="20">
        <f t="shared" si="0"/>
        <v>25</v>
      </c>
    </row>
    <row r="29" spans="1:16" ht="15.75">
      <c r="A29" s="21">
        <v>24</v>
      </c>
      <c r="B29" s="27" t="s">
        <v>126</v>
      </c>
      <c r="C29" s="27"/>
      <c r="D29" s="27"/>
      <c r="E29" s="28">
        <v>13</v>
      </c>
      <c r="F29" s="33">
        <v>10</v>
      </c>
      <c r="G29" s="29"/>
      <c r="H29" s="29"/>
      <c r="I29" s="29"/>
      <c r="J29" s="29"/>
      <c r="K29" s="29"/>
      <c r="L29" s="29"/>
      <c r="M29" s="33"/>
      <c r="N29" s="29"/>
      <c r="O29" s="30"/>
      <c r="P29" s="31">
        <f t="shared" si="0"/>
        <v>23</v>
      </c>
    </row>
    <row r="30" spans="1:16" ht="15.75">
      <c r="A30" s="35">
        <v>25</v>
      </c>
      <c r="B30" s="17" t="s">
        <v>139</v>
      </c>
      <c r="C30" s="17" t="s">
        <v>49</v>
      </c>
      <c r="D30" s="17" t="s">
        <v>50</v>
      </c>
      <c r="E30" s="18"/>
      <c r="F30" s="18"/>
      <c r="G30" s="19"/>
      <c r="H30" s="19">
        <v>20</v>
      </c>
      <c r="I30" s="19"/>
      <c r="J30" s="19"/>
      <c r="K30" s="19"/>
      <c r="L30" s="19"/>
      <c r="M30" s="18"/>
      <c r="N30" s="19"/>
      <c r="O30" s="19"/>
      <c r="P30" s="20">
        <f t="shared" si="0"/>
        <v>20</v>
      </c>
    </row>
    <row r="31" spans="1:16" ht="15.75">
      <c r="A31" s="21">
        <v>26</v>
      </c>
      <c r="B31" s="17" t="s">
        <v>53</v>
      </c>
      <c r="C31" s="17" t="s">
        <v>54</v>
      </c>
      <c r="D31" s="17" t="s">
        <v>55</v>
      </c>
      <c r="E31" s="18"/>
      <c r="F31" s="18"/>
      <c r="G31" s="19"/>
      <c r="H31" s="19"/>
      <c r="I31" s="19"/>
      <c r="J31" s="19"/>
      <c r="K31" s="19"/>
      <c r="L31" s="19"/>
      <c r="M31" s="18"/>
      <c r="N31" s="19">
        <v>3</v>
      </c>
      <c r="O31" s="19">
        <v>14</v>
      </c>
      <c r="P31" s="20">
        <f t="shared" si="0"/>
        <v>17</v>
      </c>
    </row>
    <row r="32" spans="1:16" ht="15.75">
      <c r="A32" s="35">
        <v>27</v>
      </c>
      <c r="B32" s="17" t="s">
        <v>59</v>
      </c>
      <c r="C32" s="38" t="s">
        <v>60</v>
      </c>
      <c r="D32" s="17" t="s">
        <v>13</v>
      </c>
      <c r="E32" s="18"/>
      <c r="F32" s="18"/>
      <c r="G32" s="19"/>
      <c r="H32" s="19"/>
      <c r="I32" s="19"/>
      <c r="J32" s="19"/>
      <c r="K32" s="19"/>
      <c r="L32" s="19"/>
      <c r="M32" s="18"/>
      <c r="N32" s="19">
        <v>14</v>
      </c>
      <c r="O32" s="19"/>
      <c r="P32" s="20">
        <f t="shared" si="0"/>
        <v>14</v>
      </c>
    </row>
    <row r="33" spans="1:16" ht="15.75">
      <c r="A33" s="21">
        <v>28</v>
      </c>
      <c r="B33" s="27" t="s">
        <v>109</v>
      </c>
      <c r="C33" s="27"/>
      <c r="D33" s="27"/>
      <c r="E33" s="28"/>
      <c r="F33" s="33"/>
      <c r="G33" s="29"/>
      <c r="H33" s="29"/>
      <c r="I33" s="29"/>
      <c r="J33" s="29"/>
      <c r="K33" s="29"/>
      <c r="L33" s="29"/>
      <c r="M33" s="33">
        <v>12</v>
      </c>
      <c r="N33" s="29">
        <v>1</v>
      </c>
      <c r="O33" s="30">
        <v>1</v>
      </c>
      <c r="P33" s="31">
        <f t="shared" si="0"/>
        <v>14</v>
      </c>
    </row>
    <row r="34" spans="1:16" ht="15.75">
      <c r="A34" s="35">
        <v>29</v>
      </c>
      <c r="B34" s="27" t="s">
        <v>108</v>
      </c>
      <c r="C34" s="27"/>
      <c r="D34" s="27"/>
      <c r="E34" s="28"/>
      <c r="F34" s="33"/>
      <c r="G34" s="29"/>
      <c r="H34" s="29"/>
      <c r="I34" s="29"/>
      <c r="J34" s="29"/>
      <c r="K34" s="29"/>
      <c r="L34" s="29"/>
      <c r="M34" s="33">
        <v>13</v>
      </c>
      <c r="N34" s="29"/>
      <c r="O34" s="30"/>
      <c r="P34" s="31">
        <f t="shared" si="0"/>
        <v>13</v>
      </c>
    </row>
    <row r="35" spans="1:16" ht="15.75" customHeight="1">
      <c r="A35" s="21">
        <v>30</v>
      </c>
      <c r="B35" s="27" t="s">
        <v>103</v>
      </c>
      <c r="C35" s="27" t="s">
        <v>104</v>
      </c>
      <c r="D35" s="32" t="s">
        <v>105</v>
      </c>
      <c r="E35" s="28"/>
      <c r="F35" s="33"/>
      <c r="G35" s="29"/>
      <c r="H35" s="29"/>
      <c r="I35" s="29"/>
      <c r="J35" s="29">
        <v>13</v>
      </c>
      <c r="K35" s="29"/>
      <c r="L35" s="29"/>
      <c r="M35" s="33"/>
      <c r="N35" s="29"/>
      <c r="O35" s="30"/>
      <c r="P35" s="31">
        <f t="shared" si="0"/>
        <v>13</v>
      </c>
    </row>
    <row r="36" spans="1:16" ht="15.75">
      <c r="A36" s="35">
        <v>31</v>
      </c>
      <c r="B36" s="27" t="s">
        <v>112</v>
      </c>
      <c r="C36" s="27"/>
      <c r="D36" s="27"/>
      <c r="E36" s="28"/>
      <c r="F36" s="33"/>
      <c r="G36" s="29"/>
      <c r="H36" s="29"/>
      <c r="I36" s="29"/>
      <c r="J36" s="29"/>
      <c r="K36" s="29"/>
      <c r="L36" s="29"/>
      <c r="M36" s="33">
        <v>6</v>
      </c>
      <c r="N36" s="29"/>
      <c r="O36" s="30">
        <v>5.5</v>
      </c>
      <c r="P36" s="31">
        <f t="shared" si="0"/>
        <v>11.5</v>
      </c>
    </row>
    <row r="37" spans="1:16" ht="15.75">
      <c r="A37" s="21">
        <v>32</v>
      </c>
      <c r="B37" s="17" t="s">
        <v>81</v>
      </c>
      <c r="C37" s="17" t="s">
        <v>82</v>
      </c>
      <c r="D37" s="17" t="s">
        <v>72</v>
      </c>
      <c r="E37" s="18"/>
      <c r="F37" s="18"/>
      <c r="G37" s="19"/>
      <c r="H37" s="19"/>
      <c r="I37" s="19"/>
      <c r="J37" s="19"/>
      <c r="K37" s="19"/>
      <c r="L37" s="19"/>
      <c r="M37" s="18"/>
      <c r="N37" s="19">
        <v>1</v>
      </c>
      <c r="O37" s="19">
        <v>10</v>
      </c>
      <c r="P37" s="20">
        <f t="shared" si="0"/>
        <v>11</v>
      </c>
    </row>
    <row r="38" spans="1:16" ht="15.75">
      <c r="A38" s="35">
        <v>33</v>
      </c>
      <c r="B38" s="27" t="s">
        <v>141</v>
      </c>
      <c r="C38" s="27"/>
      <c r="D38" s="27"/>
      <c r="E38" s="28"/>
      <c r="F38" s="36"/>
      <c r="G38" s="37"/>
      <c r="H38" s="29"/>
      <c r="I38" s="37"/>
      <c r="J38" s="37"/>
      <c r="K38" s="37"/>
      <c r="L38" s="29"/>
      <c r="M38" s="33"/>
      <c r="N38" s="29"/>
      <c r="O38" s="30">
        <v>11</v>
      </c>
      <c r="P38" s="31">
        <v>11</v>
      </c>
    </row>
    <row r="39" spans="1:16" ht="15.75">
      <c r="A39" s="21">
        <v>34</v>
      </c>
      <c r="B39" s="27" t="s">
        <v>142</v>
      </c>
      <c r="C39" s="27"/>
      <c r="D39" s="27"/>
      <c r="E39" s="28"/>
      <c r="F39" s="33"/>
      <c r="G39" s="29"/>
      <c r="H39" s="29"/>
      <c r="I39" s="29"/>
      <c r="J39" s="29"/>
      <c r="K39" s="29"/>
      <c r="L39" s="29"/>
      <c r="M39" s="33">
        <v>2</v>
      </c>
      <c r="N39" s="29">
        <v>7</v>
      </c>
      <c r="O39" s="30">
        <v>1</v>
      </c>
      <c r="P39" s="31">
        <f aca="true" t="shared" si="1" ref="P39:P52">SUM(E39:O39)</f>
        <v>10</v>
      </c>
    </row>
    <row r="40" spans="1:16" ht="15.75">
      <c r="A40" s="35">
        <v>35</v>
      </c>
      <c r="B40" s="27" t="s">
        <v>110</v>
      </c>
      <c r="C40" s="27"/>
      <c r="D40" s="27"/>
      <c r="E40" s="28"/>
      <c r="F40" s="33"/>
      <c r="G40" s="29"/>
      <c r="H40" s="29"/>
      <c r="I40" s="29"/>
      <c r="J40" s="29"/>
      <c r="K40" s="29"/>
      <c r="L40" s="29"/>
      <c r="M40" s="33">
        <v>9</v>
      </c>
      <c r="N40" s="29"/>
      <c r="O40" s="30"/>
      <c r="P40" s="31">
        <f t="shared" si="1"/>
        <v>9</v>
      </c>
    </row>
    <row r="41" spans="1:16" ht="15.75">
      <c r="A41" s="21">
        <v>36</v>
      </c>
      <c r="B41" s="17" t="s">
        <v>87</v>
      </c>
      <c r="C41" s="17" t="s">
        <v>88</v>
      </c>
      <c r="D41" s="17" t="s">
        <v>58</v>
      </c>
      <c r="E41" s="18"/>
      <c r="F41" s="18"/>
      <c r="G41" s="19"/>
      <c r="H41" s="19"/>
      <c r="I41" s="19"/>
      <c r="J41" s="19"/>
      <c r="K41" s="19"/>
      <c r="L41" s="19"/>
      <c r="M41" s="18">
        <v>1</v>
      </c>
      <c r="N41" s="19">
        <v>2</v>
      </c>
      <c r="O41" s="19">
        <v>5.5</v>
      </c>
      <c r="P41" s="20">
        <f t="shared" si="1"/>
        <v>8.5</v>
      </c>
    </row>
    <row r="42" spans="1:16" ht="15.75">
      <c r="A42" s="35">
        <v>37</v>
      </c>
      <c r="B42" s="17" t="s">
        <v>79</v>
      </c>
      <c r="C42" s="17" t="s">
        <v>80</v>
      </c>
      <c r="D42" s="17" t="s">
        <v>58</v>
      </c>
      <c r="E42" s="18"/>
      <c r="F42" s="18"/>
      <c r="G42" s="19"/>
      <c r="H42" s="19"/>
      <c r="I42" s="19"/>
      <c r="J42" s="19"/>
      <c r="K42" s="19"/>
      <c r="L42" s="19"/>
      <c r="M42" s="18">
        <v>5</v>
      </c>
      <c r="N42" s="19">
        <v>1</v>
      </c>
      <c r="O42" s="19">
        <v>1</v>
      </c>
      <c r="P42" s="20">
        <f t="shared" si="1"/>
        <v>7</v>
      </c>
    </row>
    <row r="43" spans="1:16" ht="15.75">
      <c r="A43" s="21">
        <v>38</v>
      </c>
      <c r="B43" s="27" t="s">
        <v>111</v>
      </c>
      <c r="C43" s="27"/>
      <c r="D43" s="27"/>
      <c r="E43" s="28"/>
      <c r="F43" s="33"/>
      <c r="G43" s="29"/>
      <c r="H43" s="29"/>
      <c r="I43" s="29"/>
      <c r="J43" s="29"/>
      <c r="K43" s="29"/>
      <c r="L43" s="29"/>
      <c r="M43" s="33">
        <v>7</v>
      </c>
      <c r="N43" s="29"/>
      <c r="O43" s="30"/>
      <c r="P43" s="31">
        <f t="shared" si="1"/>
        <v>7</v>
      </c>
    </row>
    <row r="44" spans="1:16" ht="15.75">
      <c r="A44" s="35">
        <v>39</v>
      </c>
      <c r="B44" s="27" t="s">
        <v>113</v>
      </c>
      <c r="C44" s="27"/>
      <c r="D44" s="27"/>
      <c r="E44" s="28"/>
      <c r="F44" s="33"/>
      <c r="G44" s="29"/>
      <c r="H44" s="29"/>
      <c r="I44" s="29"/>
      <c r="J44" s="29"/>
      <c r="K44" s="29"/>
      <c r="L44" s="29"/>
      <c r="M44" s="33">
        <v>3.5</v>
      </c>
      <c r="N44" s="29">
        <v>1</v>
      </c>
      <c r="O44" s="30">
        <v>1</v>
      </c>
      <c r="P44" s="31">
        <f t="shared" si="1"/>
        <v>5.5</v>
      </c>
    </row>
    <row r="45" spans="1:16" ht="15.75">
      <c r="A45" s="21">
        <v>40</v>
      </c>
      <c r="B45" s="27" t="s">
        <v>118</v>
      </c>
      <c r="C45" s="27"/>
      <c r="D45" s="27"/>
      <c r="E45" s="28"/>
      <c r="F45" s="33"/>
      <c r="G45" s="29"/>
      <c r="H45" s="29"/>
      <c r="I45" s="29"/>
      <c r="J45" s="29"/>
      <c r="K45" s="29"/>
      <c r="L45" s="29"/>
      <c r="M45" s="33">
        <v>1</v>
      </c>
      <c r="N45" s="29">
        <v>4</v>
      </c>
      <c r="O45" s="30"/>
      <c r="P45" s="31">
        <f t="shared" si="1"/>
        <v>5</v>
      </c>
    </row>
    <row r="46" spans="1:16" ht="15.75">
      <c r="A46" s="35">
        <v>41</v>
      </c>
      <c r="B46" s="27" t="s">
        <v>122</v>
      </c>
      <c r="C46" s="27"/>
      <c r="D46" s="27"/>
      <c r="E46" s="28"/>
      <c r="F46" s="33"/>
      <c r="G46" s="29"/>
      <c r="H46" s="29"/>
      <c r="I46" s="29"/>
      <c r="J46" s="29"/>
      <c r="K46" s="29"/>
      <c r="L46" s="29"/>
      <c r="M46" s="33"/>
      <c r="N46" s="29">
        <v>1</v>
      </c>
      <c r="O46" s="30">
        <v>3.5</v>
      </c>
      <c r="P46" s="31">
        <f t="shared" si="1"/>
        <v>4.5</v>
      </c>
    </row>
    <row r="47" spans="1:16" ht="15.75" customHeight="1">
      <c r="A47" s="21">
        <v>42</v>
      </c>
      <c r="B47" s="17" t="s">
        <v>83</v>
      </c>
      <c r="C47" s="17" t="s">
        <v>84</v>
      </c>
      <c r="D47" s="17" t="s">
        <v>8</v>
      </c>
      <c r="E47" s="18"/>
      <c r="F47" s="18"/>
      <c r="G47" s="19"/>
      <c r="H47" s="19"/>
      <c r="I47" s="19"/>
      <c r="J47" s="19"/>
      <c r="K47" s="19"/>
      <c r="L47" s="19"/>
      <c r="M47" s="18"/>
      <c r="N47" s="19">
        <v>1</v>
      </c>
      <c r="O47" s="19">
        <v>3.5</v>
      </c>
      <c r="P47" s="20">
        <f t="shared" si="1"/>
        <v>4.5</v>
      </c>
    </row>
    <row r="48" spans="1:16" ht="15.75">
      <c r="A48" s="35">
        <v>43</v>
      </c>
      <c r="B48" s="17" t="s">
        <v>56</v>
      </c>
      <c r="C48" s="17" t="s">
        <v>57</v>
      </c>
      <c r="D48" s="17" t="s">
        <v>58</v>
      </c>
      <c r="E48" s="18"/>
      <c r="F48" s="18"/>
      <c r="G48" s="19"/>
      <c r="H48" s="19"/>
      <c r="I48" s="19"/>
      <c r="J48" s="19"/>
      <c r="K48" s="19"/>
      <c r="L48" s="19"/>
      <c r="M48" s="18">
        <v>1</v>
      </c>
      <c r="N48" s="19">
        <v>1</v>
      </c>
      <c r="O48" s="19">
        <v>1</v>
      </c>
      <c r="P48" s="20">
        <f t="shared" si="1"/>
        <v>3</v>
      </c>
    </row>
    <row r="49" spans="1:16" ht="15.75">
      <c r="A49" s="21">
        <v>44</v>
      </c>
      <c r="B49" s="17" t="s">
        <v>89</v>
      </c>
      <c r="C49" s="17" t="s">
        <v>90</v>
      </c>
      <c r="D49" s="17" t="s">
        <v>16</v>
      </c>
      <c r="E49" s="18"/>
      <c r="F49" s="18"/>
      <c r="G49" s="19"/>
      <c r="H49" s="19"/>
      <c r="I49" s="19"/>
      <c r="J49" s="19"/>
      <c r="K49" s="19"/>
      <c r="L49" s="19"/>
      <c r="M49" s="18"/>
      <c r="N49" s="19">
        <v>1</v>
      </c>
      <c r="O49" s="19">
        <v>1</v>
      </c>
      <c r="P49" s="20">
        <f t="shared" si="1"/>
        <v>2</v>
      </c>
    </row>
    <row r="50" spans="1:16" ht="15.75">
      <c r="A50" s="35">
        <v>45</v>
      </c>
      <c r="B50" s="27" t="s">
        <v>120</v>
      </c>
      <c r="C50" s="27"/>
      <c r="D50" s="27"/>
      <c r="E50" s="28"/>
      <c r="F50" s="33"/>
      <c r="G50" s="29"/>
      <c r="H50" s="29"/>
      <c r="I50" s="29"/>
      <c r="J50" s="29"/>
      <c r="K50" s="29"/>
      <c r="L50" s="29"/>
      <c r="M50" s="33"/>
      <c r="N50" s="29">
        <v>1</v>
      </c>
      <c r="O50" s="30">
        <v>1</v>
      </c>
      <c r="P50" s="31">
        <f t="shared" si="1"/>
        <v>2</v>
      </c>
    </row>
    <row r="51" spans="1:16" ht="15.75">
      <c r="A51" s="21">
        <v>46</v>
      </c>
      <c r="B51" s="17" t="s">
        <v>73</v>
      </c>
      <c r="C51" s="17" t="s">
        <v>74</v>
      </c>
      <c r="D51" s="17" t="s">
        <v>58</v>
      </c>
      <c r="E51" s="18"/>
      <c r="F51" s="18"/>
      <c r="G51" s="19"/>
      <c r="H51" s="19"/>
      <c r="I51" s="19"/>
      <c r="J51" s="19"/>
      <c r="K51" s="19"/>
      <c r="L51" s="19"/>
      <c r="M51" s="18">
        <v>1</v>
      </c>
      <c r="N51" s="19">
        <v>1</v>
      </c>
      <c r="O51" s="23"/>
      <c r="P51" s="20">
        <f t="shared" si="1"/>
        <v>2</v>
      </c>
    </row>
    <row r="52" spans="1:16" ht="15.75">
      <c r="A52" s="35">
        <v>47</v>
      </c>
      <c r="B52" s="27" t="s">
        <v>116</v>
      </c>
      <c r="C52" s="27"/>
      <c r="D52" s="27"/>
      <c r="E52" s="28"/>
      <c r="F52" s="33"/>
      <c r="G52" s="29"/>
      <c r="H52" s="29"/>
      <c r="I52" s="29"/>
      <c r="J52" s="29"/>
      <c r="K52" s="29"/>
      <c r="L52" s="29"/>
      <c r="M52" s="33">
        <v>1</v>
      </c>
      <c r="N52" s="29"/>
      <c r="O52" s="30">
        <v>1</v>
      </c>
      <c r="P52" s="31">
        <f t="shared" si="1"/>
        <v>2</v>
      </c>
    </row>
    <row r="53" spans="1:16" ht="15.75">
      <c r="A53" s="21">
        <v>48</v>
      </c>
      <c r="B53" s="27" t="s">
        <v>133</v>
      </c>
      <c r="C53" s="27"/>
      <c r="D53" s="27"/>
      <c r="E53" s="28"/>
      <c r="F53" s="36"/>
      <c r="G53" s="37"/>
      <c r="H53" s="29"/>
      <c r="I53" s="37"/>
      <c r="J53" s="37"/>
      <c r="K53" s="37"/>
      <c r="L53" s="29"/>
      <c r="M53" s="33"/>
      <c r="N53" s="29"/>
      <c r="O53" s="30">
        <v>2</v>
      </c>
      <c r="P53" s="31">
        <v>2</v>
      </c>
    </row>
    <row r="54" spans="1:16" ht="15.75">
      <c r="A54" s="35">
        <v>49</v>
      </c>
      <c r="B54" s="27" t="s">
        <v>124</v>
      </c>
      <c r="C54" s="27"/>
      <c r="D54" s="27"/>
      <c r="E54" s="28"/>
      <c r="F54" s="33"/>
      <c r="G54" s="29"/>
      <c r="H54" s="29"/>
      <c r="I54" s="29"/>
      <c r="J54" s="29"/>
      <c r="K54" s="29"/>
      <c r="L54" s="29"/>
      <c r="M54" s="33"/>
      <c r="N54" s="29">
        <v>1</v>
      </c>
      <c r="O54" s="30">
        <v>1</v>
      </c>
      <c r="P54" s="31">
        <f aca="true" t="shared" si="2" ref="P54:P63">SUM(E54:O54)</f>
        <v>2</v>
      </c>
    </row>
    <row r="55" spans="1:16" s="8" customFormat="1" ht="15.75">
      <c r="A55" s="21">
        <v>50</v>
      </c>
      <c r="B55" s="27" t="s">
        <v>115</v>
      </c>
      <c r="C55" s="27"/>
      <c r="D55" s="27"/>
      <c r="E55" s="28"/>
      <c r="F55" s="33"/>
      <c r="G55" s="29"/>
      <c r="H55" s="29"/>
      <c r="I55" s="29"/>
      <c r="J55" s="29"/>
      <c r="K55" s="29"/>
      <c r="L55" s="29"/>
      <c r="M55" s="33">
        <v>1</v>
      </c>
      <c r="N55" s="29"/>
      <c r="O55" s="30"/>
      <c r="P55" s="31">
        <f t="shared" si="2"/>
        <v>1</v>
      </c>
    </row>
    <row r="56" spans="1:16" ht="15.75">
      <c r="A56" s="35">
        <v>51</v>
      </c>
      <c r="B56" s="27" t="s">
        <v>114</v>
      </c>
      <c r="C56" s="27"/>
      <c r="D56" s="27"/>
      <c r="E56" s="28"/>
      <c r="F56" s="33"/>
      <c r="G56" s="29"/>
      <c r="H56" s="29"/>
      <c r="I56" s="29"/>
      <c r="J56" s="29"/>
      <c r="K56" s="29"/>
      <c r="L56" s="29"/>
      <c r="M56" s="33">
        <v>1</v>
      </c>
      <c r="N56" s="29"/>
      <c r="O56" s="30"/>
      <c r="P56" s="31">
        <f t="shared" si="2"/>
        <v>1</v>
      </c>
    </row>
    <row r="57" spans="1:16" s="9" customFormat="1" ht="15.75">
      <c r="A57" s="21">
        <v>52</v>
      </c>
      <c r="B57" s="27" t="s">
        <v>123</v>
      </c>
      <c r="C57" s="27"/>
      <c r="D57" s="27"/>
      <c r="E57" s="28"/>
      <c r="F57" s="33"/>
      <c r="G57" s="29"/>
      <c r="H57" s="29"/>
      <c r="I57" s="29"/>
      <c r="J57" s="29"/>
      <c r="K57" s="29"/>
      <c r="L57" s="29"/>
      <c r="M57" s="33"/>
      <c r="N57" s="29">
        <v>1</v>
      </c>
      <c r="O57" s="30"/>
      <c r="P57" s="31">
        <f t="shared" si="2"/>
        <v>1</v>
      </c>
    </row>
    <row r="58" spans="1:16" ht="15.75">
      <c r="A58" s="35">
        <v>53</v>
      </c>
      <c r="B58" s="27" t="s">
        <v>121</v>
      </c>
      <c r="C58" s="27"/>
      <c r="D58" s="27"/>
      <c r="E58" s="28"/>
      <c r="F58" s="33"/>
      <c r="G58" s="29"/>
      <c r="H58" s="29"/>
      <c r="I58" s="29"/>
      <c r="J58" s="29"/>
      <c r="K58" s="29"/>
      <c r="L58" s="29"/>
      <c r="M58" s="33"/>
      <c r="N58" s="29">
        <v>1</v>
      </c>
      <c r="O58" s="30"/>
      <c r="P58" s="31">
        <f t="shared" si="2"/>
        <v>1</v>
      </c>
    </row>
    <row r="59" spans="1:16" ht="15.75">
      <c r="A59" s="21">
        <v>54</v>
      </c>
      <c r="B59" s="27" t="s">
        <v>117</v>
      </c>
      <c r="C59" s="27"/>
      <c r="D59" s="27"/>
      <c r="E59" s="28"/>
      <c r="F59" s="33"/>
      <c r="G59" s="29"/>
      <c r="H59" s="29"/>
      <c r="I59" s="29"/>
      <c r="J59" s="29"/>
      <c r="K59" s="29"/>
      <c r="L59" s="29"/>
      <c r="M59" s="33">
        <v>1</v>
      </c>
      <c r="N59" s="29"/>
      <c r="O59" s="30"/>
      <c r="P59" s="31">
        <f t="shared" si="2"/>
        <v>1</v>
      </c>
    </row>
    <row r="60" spans="1:16" ht="15.75">
      <c r="A60" s="35">
        <v>55</v>
      </c>
      <c r="B60" s="27" t="s">
        <v>119</v>
      </c>
      <c r="C60" s="27"/>
      <c r="D60" s="27"/>
      <c r="E60" s="28"/>
      <c r="F60" s="33"/>
      <c r="G60" s="29"/>
      <c r="H60" s="29"/>
      <c r="I60" s="29"/>
      <c r="J60" s="29"/>
      <c r="K60" s="29"/>
      <c r="L60" s="29"/>
      <c r="M60" s="33"/>
      <c r="N60" s="29">
        <v>1</v>
      </c>
      <c r="O60" s="30"/>
      <c r="P60" s="31">
        <f t="shared" si="2"/>
        <v>1</v>
      </c>
    </row>
    <row r="61" spans="1:16" ht="15.75">
      <c r="A61" s="21">
        <v>56</v>
      </c>
      <c r="B61" s="27" t="s">
        <v>125</v>
      </c>
      <c r="C61" s="27"/>
      <c r="D61" s="27"/>
      <c r="E61" s="28"/>
      <c r="F61" s="33"/>
      <c r="G61" s="29"/>
      <c r="H61" s="29"/>
      <c r="I61" s="29"/>
      <c r="J61" s="29"/>
      <c r="K61" s="29"/>
      <c r="L61" s="29"/>
      <c r="M61" s="33">
        <v>1</v>
      </c>
      <c r="N61" s="29"/>
      <c r="O61" s="30"/>
      <c r="P61" s="31">
        <f t="shared" si="2"/>
        <v>1</v>
      </c>
    </row>
    <row r="62" spans="1:16" ht="15.75">
      <c r="A62" s="35">
        <v>57</v>
      </c>
      <c r="B62" s="17" t="s">
        <v>85</v>
      </c>
      <c r="C62" s="17" t="s">
        <v>86</v>
      </c>
      <c r="D62" s="17" t="s">
        <v>58</v>
      </c>
      <c r="E62" s="18"/>
      <c r="F62" s="18"/>
      <c r="G62" s="19"/>
      <c r="H62" s="19"/>
      <c r="I62" s="19"/>
      <c r="J62" s="19"/>
      <c r="K62" s="19"/>
      <c r="L62" s="19"/>
      <c r="M62" s="18"/>
      <c r="N62" s="19">
        <v>1</v>
      </c>
      <c r="O62" s="19"/>
      <c r="P62" s="20">
        <f t="shared" si="2"/>
        <v>1</v>
      </c>
    </row>
    <row r="63" spans="1:16" ht="15.75">
      <c r="A63" s="21">
        <v>58</v>
      </c>
      <c r="B63" s="22" t="s">
        <v>76</v>
      </c>
      <c r="C63" s="22" t="s">
        <v>77</v>
      </c>
      <c r="D63" s="22" t="s">
        <v>78</v>
      </c>
      <c r="E63" s="18"/>
      <c r="F63" s="18"/>
      <c r="G63" s="19"/>
      <c r="H63" s="19"/>
      <c r="I63" s="19"/>
      <c r="J63" s="19"/>
      <c r="K63" s="19"/>
      <c r="L63" s="19"/>
      <c r="M63" s="18">
        <v>1</v>
      </c>
      <c r="N63" s="19"/>
      <c r="O63" s="19"/>
      <c r="P63" s="18">
        <f t="shared" si="2"/>
        <v>1</v>
      </c>
    </row>
    <row r="64" spans="1:16" ht="15.75">
      <c r="A64" s="35">
        <v>59</v>
      </c>
      <c r="B64" s="27" t="s">
        <v>134</v>
      </c>
      <c r="C64" s="27"/>
      <c r="D64" s="27"/>
      <c r="E64" s="28"/>
      <c r="F64" s="36"/>
      <c r="G64" s="37"/>
      <c r="H64" s="29"/>
      <c r="I64" s="37"/>
      <c r="J64" s="37"/>
      <c r="K64" s="37"/>
      <c r="L64" s="29"/>
      <c r="M64" s="33"/>
      <c r="N64" s="29"/>
      <c r="O64" s="30">
        <v>1</v>
      </c>
      <c r="P64" s="31">
        <v>1</v>
      </c>
    </row>
    <row r="65" spans="1:16" ht="15.75">
      <c r="A65" s="21">
        <v>60</v>
      </c>
      <c r="B65" s="27" t="s">
        <v>135</v>
      </c>
      <c r="C65" s="27"/>
      <c r="D65" s="27"/>
      <c r="E65" s="28"/>
      <c r="F65" s="36"/>
      <c r="G65" s="37"/>
      <c r="H65" s="29"/>
      <c r="I65" s="37"/>
      <c r="J65" s="37"/>
      <c r="K65" s="37"/>
      <c r="L65" s="29"/>
      <c r="M65" s="33"/>
      <c r="N65" s="29"/>
      <c r="O65" s="30">
        <v>1</v>
      </c>
      <c r="P65" s="31">
        <v>1</v>
      </c>
    </row>
    <row r="66" spans="1:16" ht="15.75">
      <c r="A66" s="35">
        <v>61</v>
      </c>
      <c r="B66" s="27" t="s">
        <v>136</v>
      </c>
      <c r="C66" s="27"/>
      <c r="D66" s="27"/>
      <c r="E66" s="28"/>
      <c r="F66" s="36"/>
      <c r="G66" s="37"/>
      <c r="H66" s="29"/>
      <c r="I66" s="37"/>
      <c r="J66" s="37"/>
      <c r="K66" s="37"/>
      <c r="L66" s="29"/>
      <c r="M66" s="33"/>
      <c r="N66" s="29"/>
      <c r="O66" s="30">
        <v>1</v>
      </c>
      <c r="P66" s="31">
        <v>1</v>
      </c>
    </row>
    <row r="67" spans="1:16" ht="15.75">
      <c r="A67" s="21">
        <v>62</v>
      </c>
      <c r="B67" s="27" t="s">
        <v>137</v>
      </c>
      <c r="C67" s="27"/>
      <c r="D67" s="27"/>
      <c r="E67" s="28"/>
      <c r="F67" s="36"/>
      <c r="G67" s="37"/>
      <c r="H67" s="29"/>
      <c r="I67" s="37"/>
      <c r="J67" s="37"/>
      <c r="K67" s="37"/>
      <c r="L67" s="29"/>
      <c r="M67" s="33"/>
      <c r="N67" s="29"/>
      <c r="O67" s="30">
        <v>1</v>
      </c>
      <c r="P67" s="31">
        <v>1</v>
      </c>
    </row>
    <row r="68" spans="1:16" ht="15.75">
      <c r="A68" s="35">
        <v>63</v>
      </c>
      <c r="B68" s="27" t="s">
        <v>140</v>
      </c>
      <c r="C68" s="27"/>
      <c r="D68" s="27"/>
      <c r="E68" s="28"/>
      <c r="F68" s="36"/>
      <c r="G68" s="37"/>
      <c r="H68" s="29"/>
      <c r="I68" s="37"/>
      <c r="J68" s="37"/>
      <c r="K68" s="37"/>
      <c r="L68" s="29"/>
      <c r="M68" s="33"/>
      <c r="N68" s="29"/>
      <c r="O68" s="30">
        <v>1</v>
      </c>
      <c r="P68" s="31">
        <v>1</v>
      </c>
    </row>
  </sheetData>
  <sheetProtection selectLockedCells="1" selectUnlockedCells="1"/>
  <mergeCells count="3">
    <mergeCell ref="A1:P1"/>
    <mergeCell ref="A2:P2"/>
    <mergeCell ref="C3:L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LZS-WLKP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Jola Waligóra</cp:lastModifiedBy>
  <cp:lastPrinted>2014-09-29T08:27:55Z</cp:lastPrinted>
  <dcterms:created xsi:type="dcterms:W3CDTF">2014-03-21T12:43:12Z</dcterms:created>
  <dcterms:modified xsi:type="dcterms:W3CDTF">2014-10-08T06:52:43Z</dcterms:modified>
  <cp:category/>
  <cp:version/>
  <cp:contentType/>
  <cp:contentStatus/>
</cp:coreProperties>
</file>