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okumenty\2015\WYNIKI\Olimpiada Wiedzy\"/>
    </mc:Choice>
  </mc:AlternateContent>
  <bookViews>
    <workbookView xWindow="0" yWindow="0" windowWidth="21600" windowHeight="9735"/>
  </bookViews>
  <sheets>
    <sheet name="Suma zespołowa" sheetId="1" r:id="rId1"/>
    <sheet name="Suma indywidualn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33" i="1"/>
  <c r="G32" i="1"/>
  <c r="H32" i="1" s="1"/>
  <c r="G31" i="1"/>
  <c r="G30" i="1"/>
  <c r="G29" i="1"/>
  <c r="G28" i="1"/>
  <c r="G27" i="1"/>
  <c r="G26" i="1"/>
  <c r="H26" i="1" s="1"/>
  <c r="G25" i="1"/>
  <c r="G24" i="1"/>
  <c r="G23" i="1"/>
  <c r="G22" i="1"/>
  <c r="G21" i="1"/>
  <c r="G20" i="1"/>
  <c r="H20" i="1" s="1"/>
  <c r="G19" i="1"/>
  <c r="G18" i="1"/>
  <c r="G17" i="1"/>
  <c r="G16" i="1"/>
  <c r="G15" i="1"/>
  <c r="G14" i="1"/>
  <c r="H14" i="1" s="1"/>
  <c r="G13" i="1"/>
  <c r="G12" i="1"/>
  <c r="G11" i="1"/>
  <c r="G10" i="1"/>
  <c r="G9" i="1"/>
  <c r="G8" i="1"/>
  <c r="H8" i="1" s="1"/>
  <c r="G7" i="1"/>
  <c r="G6" i="1"/>
  <c r="G5" i="1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H5" i="1" l="1"/>
  <c r="H11" i="1"/>
  <c r="H17" i="1"/>
  <c r="H23" i="1"/>
  <c r="H29" i="1"/>
</calcChain>
</file>

<file path=xl/sharedStrings.xml><?xml version="1.0" encoding="utf-8"?>
<sst xmlns="http://schemas.openxmlformats.org/spreadsheetml/2006/main" count="157" uniqueCount="68">
  <si>
    <t>Lp.</t>
  </si>
  <si>
    <t>Nazwisko i imię</t>
  </si>
  <si>
    <t>Powiat</t>
  </si>
  <si>
    <t>Test</t>
  </si>
  <si>
    <t>Marsz</t>
  </si>
  <si>
    <t>Rower</t>
  </si>
  <si>
    <t>Suma</t>
  </si>
  <si>
    <t>Cupryś Gracjan</t>
  </si>
  <si>
    <t>wolsztyński</t>
  </si>
  <si>
    <t>Galla Zofia</t>
  </si>
  <si>
    <t>Duda Mateusz</t>
  </si>
  <si>
    <t>szamotulski1</t>
  </si>
  <si>
    <t>Seidel Julia</t>
  </si>
  <si>
    <t>Paprocki Mariusz</t>
  </si>
  <si>
    <t>ostrowski1</t>
  </si>
  <si>
    <t>Kończak Filip</t>
  </si>
  <si>
    <t>Cierkosz Aleksander</t>
  </si>
  <si>
    <t>ostrowski ind.</t>
  </si>
  <si>
    <t>Plewiński Tomasz</t>
  </si>
  <si>
    <t>ostrowski2</t>
  </si>
  <si>
    <t>Staszak Kamil</t>
  </si>
  <si>
    <t>Środa Wlkp.1</t>
  </si>
  <si>
    <t>Drzewiecki Marcin</t>
  </si>
  <si>
    <t>Środa Wlkp.2</t>
  </si>
  <si>
    <t>Opara Maciej</t>
  </si>
  <si>
    <t>szamotulski2</t>
  </si>
  <si>
    <t>Jankowski Bartosz</t>
  </si>
  <si>
    <t>Wicher Katarzyna</t>
  </si>
  <si>
    <t>Nowicki Mateusz</t>
  </si>
  <si>
    <t>Nowak Danuta</t>
  </si>
  <si>
    <t>Greczka Krzysztof</t>
  </si>
  <si>
    <t>Iwańska Aleksandra</t>
  </si>
  <si>
    <t>Terlecki Kamil</t>
  </si>
  <si>
    <t>szamotulski ind.</t>
  </si>
  <si>
    <t>Kusza Kacper</t>
  </si>
  <si>
    <t>Romaniak Patryk</t>
  </si>
  <si>
    <t>chodzieski</t>
  </si>
  <si>
    <t>Pawlak Filip</t>
  </si>
  <si>
    <t>Wachowaik Piotr</t>
  </si>
  <si>
    <t>Gieszczyński Konrad</t>
  </si>
  <si>
    <t xml:space="preserve"> </t>
  </si>
  <si>
    <t>Smektała Mateusz</t>
  </si>
  <si>
    <t>Górniak Krzysztof</t>
  </si>
  <si>
    <t>koniński2</t>
  </si>
  <si>
    <t>Staszak Szymon</t>
  </si>
  <si>
    <t>koniński1</t>
  </si>
  <si>
    <t>Suchorska Patrycja</t>
  </si>
  <si>
    <t>Majchrzak Mateusz</t>
  </si>
  <si>
    <t>Kordylewski Mikołaj</t>
  </si>
  <si>
    <t>Derda Bartosz</t>
  </si>
  <si>
    <t>Gajc Michał</t>
  </si>
  <si>
    <t>Kaźmierczak Oliwia</t>
  </si>
  <si>
    <t>Adamek Szymon</t>
  </si>
  <si>
    <t>Suma zespołu</t>
  </si>
  <si>
    <t>MIEJSCE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</si>
  <si>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</si>
  <si>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</si>
  <si>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</si>
  <si>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</si>
  <si>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</si>
  <si>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</si>
  <si>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</si>
  <si>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</si>
  <si>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</si>
  <si>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</si>
  <si>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OLIMPIADA WIEDZY TURYSTYCZNO-KRAJOZNAWCZEJ MIESZKAŃCÓW WSI                                                          KASZCZOR 3.10.2015R. </t>
  </si>
  <si>
    <t>WYNIKI ZESPOŁOWE</t>
  </si>
  <si>
    <t>WYNIKI INDYWIDUALNE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</si>
</sst>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4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0" fontId="6" fillId="0" borderId="7" xfId="0" applyFont="1" applyBorder="1" applyAlignment="1">
      <alignment horizontal="center"/>
    </xf>
    <xf numFmtId="0" fontId="4" fillId="0" borderId="6" xfId="0" applyFont="1" applyFill="1" applyBorder="1"/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4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0" fillId="0" borderId="12" xfId="0" applyBorder="1" applyAlignment="1">
      <alignment horizontal="center"/>
    </xf>
    <xf numFmtId="0" fontId="5" fillId="0" borderId="13" xfId="0" applyFont="1" applyBorder="1"/>
    <xf numFmtId="0" fontId="0" fillId="0" borderId="15" xfId="0" applyBorder="1" applyAlignment="1">
      <alignment horizontal="center"/>
    </xf>
    <xf numFmtId="0" fontId="4" fillId="0" borderId="16" xfId="0" applyFont="1" applyBorder="1"/>
    <xf numFmtId="0" fontId="5" fillId="0" borderId="16" xfId="0" applyFont="1" applyBorder="1" applyAlignment="1">
      <alignment horizontal="center"/>
    </xf>
    <xf numFmtId="0" fontId="5" fillId="0" borderId="16" xfId="0" applyFont="1" applyBorder="1"/>
    <xf numFmtId="0" fontId="5" fillId="0" borderId="17" xfId="0" applyFont="1" applyBorder="1"/>
    <xf numFmtId="0" fontId="6" fillId="0" borderId="18" xfId="0" applyFont="1" applyBorder="1" applyAlignment="1">
      <alignment horizontal="center"/>
    </xf>
    <xf numFmtId="0" fontId="4" fillId="0" borderId="9" xfId="0" applyFont="1" applyFill="1" applyBorder="1"/>
    <xf numFmtId="0" fontId="0" fillId="0" borderId="19" xfId="0" applyBorder="1" applyAlignment="1">
      <alignment horizontal="center"/>
    </xf>
    <xf numFmtId="0" fontId="4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20" xfId="0" applyFont="1" applyBorder="1"/>
    <xf numFmtId="0" fontId="5" fillId="0" borderId="21" xfId="0" applyFont="1" applyBorder="1"/>
    <xf numFmtId="0" fontId="6" fillId="0" borderId="14" xfId="0" applyFont="1" applyBorder="1" applyAlignment="1">
      <alignment horizontal="center"/>
    </xf>
    <xf numFmtId="0" fontId="5" fillId="0" borderId="22" xfId="0" applyFont="1" applyBorder="1"/>
    <xf numFmtId="0" fontId="6" fillId="0" borderId="23" xfId="0" applyFont="1" applyBorder="1" applyAlignment="1">
      <alignment horizontal="center"/>
    </xf>
    <xf numFmtId="0" fontId="5" fillId="0" borderId="24" xfId="0" applyFont="1" applyBorder="1"/>
    <xf numFmtId="0" fontId="5" fillId="0" borderId="25" xfId="0" applyFont="1" applyBorder="1"/>
    <xf numFmtId="0" fontId="4" fillId="0" borderId="16" xfId="0" applyFont="1" applyFill="1" applyBorder="1"/>
    <xf numFmtId="0" fontId="0" fillId="0" borderId="26" xfId="0" applyBorder="1" applyAlignment="1">
      <alignment horizontal="center"/>
    </xf>
    <xf numFmtId="0" fontId="4" fillId="0" borderId="27" xfId="0" applyFont="1" applyBorder="1"/>
    <xf numFmtId="0" fontId="5" fillId="0" borderId="27" xfId="0" applyFont="1" applyBorder="1" applyAlignment="1">
      <alignment horizontal="center"/>
    </xf>
    <xf numFmtId="0" fontId="5" fillId="0" borderId="27" xfId="0" applyFont="1" applyBorder="1"/>
    <xf numFmtId="0" fontId="5" fillId="0" borderId="28" xfId="0" applyFont="1" applyBorder="1"/>
    <xf numFmtId="0" fontId="6" fillId="0" borderId="1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1" fillId="0" borderId="0" xfId="0" applyFont="1" applyAlignment="1"/>
    <xf numFmtId="0" fontId="1" fillId="0" borderId="3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1</xdr:row>
      <xdr:rowOff>819151</xdr:rowOff>
    </xdr:from>
    <xdr:to>
      <xdr:col>1</xdr:col>
      <xdr:colOff>844494</xdr:colOff>
      <xdr:row>1</xdr:row>
      <xdr:rowOff>1828801</xdr:rowOff>
    </xdr:to>
    <xdr:pic>
      <xdr:nvPicPr>
        <xdr:cNvPr id="4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971551"/>
          <a:ext cx="1006418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400050</xdr:colOff>
      <xdr:row>1</xdr:row>
      <xdr:rowOff>676276</xdr:rowOff>
    </xdr:from>
    <xdr:to>
      <xdr:col>8</xdr:col>
      <xdr:colOff>152400</xdr:colOff>
      <xdr:row>2</xdr:row>
      <xdr:rowOff>67821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9525" y="828676"/>
          <a:ext cx="1257300" cy="136322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1</xdr:row>
      <xdr:rowOff>723901</xdr:rowOff>
    </xdr:from>
    <xdr:to>
      <xdr:col>1</xdr:col>
      <xdr:colOff>844494</xdr:colOff>
      <xdr:row>3</xdr:row>
      <xdr:rowOff>38101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942976"/>
          <a:ext cx="1006418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168067</xdr:colOff>
      <xdr:row>1</xdr:row>
      <xdr:rowOff>542927</xdr:rowOff>
    </xdr:from>
    <xdr:to>
      <xdr:col>6</xdr:col>
      <xdr:colOff>495301</xdr:colOff>
      <xdr:row>3</xdr:row>
      <xdr:rowOff>152401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6192" y="762002"/>
          <a:ext cx="1203534" cy="130492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K16" sqref="K16"/>
    </sheetView>
  </sheetViews>
  <sheetFormatPr defaultRowHeight="15" x14ac:dyDescent="0.25"/>
  <cols>
    <col min="1" max="1" width="3.85546875" customWidth="1"/>
    <col min="2" max="2" width="19.5703125" customWidth="1"/>
    <col min="3" max="3" width="15" customWidth="1"/>
    <col min="4" max="6" width="6.42578125" customWidth="1"/>
    <col min="7" max="7" width="7" customWidth="1"/>
    <col min="8" max="8" width="9.140625" customWidth="1"/>
  </cols>
  <sheetData>
    <row r="1" spans="1:10" ht="12" customHeight="1" x14ac:dyDescent="0.25">
      <c r="B1" s="49"/>
      <c r="C1" s="15"/>
      <c r="D1" s="15"/>
      <c r="E1" s="15"/>
      <c r="F1" s="15"/>
      <c r="G1" s="15"/>
      <c r="H1" s="15"/>
    </row>
    <row r="2" spans="1:10" ht="155.25" customHeight="1" x14ac:dyDescent="0.25">
      <c r="B2" s="54" t="s">
        <v>65</v>
      </c>
      <c r="C2" s="54"/>
      <c r="D2" s="54"/>
      <c r="E2" s="54"/>
      <c r="F2" s="54"/>
      <c r="G2" s="54"/>
      <c r="H2" s="54"/>
      <c r="J2" s="7"/>
    </row>
    <row r="3" spans="1:10" s="56" customFormat="1" ht="15.75" customHeight="1" thickBot="1" x14ac:dyDescent="0.3">
      <c r="A3" s="57" t="s">
        <v>66</v>
      </c>
      <c r="B3" s="57"/>
      <c r="C3" s="57"/>
      <c r="D3" s="57"/>
      <c r="E3" s="57"/>
      <c r="F3" s="57"/>
      <c r="G3" s="57"/>
      <c r="H3" s="57"/>
      <c r="I3" s="57"/>
    </row>
    <row r="4" spans="1:10" s="7" customFormat="1" ht="27" thickBot="1" x14ac:dyDescent="0.3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5" t="s">
        <v>5</v>
      </c>
      <c r="G4" s="6" t="s">
        <v>6</v>
      </c>
      <c r="H4" s="16" t="s">
        <v>53</v>
      </c>
      <c r="I4" s="6" t="s">
        <v>54</v>
      </c>
    </row>
    <row r="5" spans="1:10" s="7" customFormat="1" ht="15.75" x14ac:dyDescent="0.25">
      <c r="A5" s="17">
        <v>11</v>
      </c>
      <c r="B5" s="18" t="s">
        <v>7</v>
      </c>
      <c r="C5" s="18" t="s">
        <v>8</v>
      </c>
      <c r="D5" s="19">
        <v>68</v>
      </c>
      <c r="E5" s="20">
        <v>50</v>
      </c>
      <c r="F5" s="21">
        <v>46</v>
      </c>
      <c r="G5" s="12">
        <f t="shared" ref="G5:G34" si="0">SUM(D5:F5)</f>
        <v>164</v>
      </c>
      <c r="H5" s="50">
        <f>SUM(G5:G7)</f>
        <v>488</v>
      </c>
      <c r="I5" s="51" t="s">
        <v>55</v>
      </c>
    </row>
    <row r="6" spans="1:10" s="7" customFormat="1" ht="15.75" x14ac:dyDescent="0.25">
      <c r="A6" s="22">
        <v>16</v>
      </c>
      <c r="B6" s="13" t="s">
        <v>12</v>
      </c>
      <c r="C6" s="9" t="s">
        <v>8</v>
      </c>
      <c r="D6" s="10">
        <v>68</v>
      </c>
      <c r="E6" s="11">
        <v>48</v>
      </c>
      <c r="F6" s="23">
        <v>45</v>
      </c>
      <c r="G6" s="12">
        <f t="shared" si="0"/>
        <v>161</v>
      </c>
      <c r="H6" s="52"/>
      <c r="I6" s="52"/>
    </row>
    <row r="7" spans="1:10" s="7" customFormat="1" ht="16.5" thickBot="1" x14ac:dyDescent="0.3">
      <c r="A7" s="24">
        <v>19</v>
      </c>
      <c r="B7" s="25" t="s">
        <v>9</v>
      </c>
      <c r="C7" s="25" t="s">
        <v>8</v>
      </c>
      <c r="D7" s="26">
        <v>64</v>
      </c>
      <c r="E7" s="27">
        <v>49</v>
      </c>
      <c r="F7" s="28">
        <v>50</v>
      </c>
      <c r="G7" s="29">
        <f t="shared" si="0"/>
        <v>163</v>
      </c>
      <c r="H7" s="53"/>
      <c r="I7" s="53"/>
    </row>
    <row r="8" spans="1:10" s="7" customFormat="1" ht="15.75" x14ac:dyDescent="0.25">
      <c r="A8" s="17">
        <v>5</v>
      </c>
      <c r="B8" s="30" t="s">
        <v>15</v>
      </c>
      <c r="C8" s="18" t="s">
        <v>11</v>
      </c>
      <c r="D8" s="19">
        <v>72</v>
      </c>
      <c r="E8" s="20">
        <v>41</v>
      </c>
      <c r="F8" s="21">
        <v>39</v>
      </c>
      <c r="G8" s="12">
        <f t="shared" si="0"/>
        <v>152</v>
      </c>
      <c r="H8" s="50">
        <f>SUM(G8:G10)</f>
        <v>459</v>
      </c>
      <c r="I8" s="51" t="s">
        <v>56</v>
      </c>
    </row>
    <row r="9" spans="1:10" s="7" customFormat="1" ht="15.75" x14ac:dyDescent="0.25">
      <c r="A9" s="22">
        <v>12</v>
      </c>
      <c r="B9" s="13" t="s">
        <v>10</v>
      </c>
      <c r="C9" s="9" t="s">
        <v>11</v>
      </c>
      <c r="D9" s="10">
        <v>74</v>
      </c>
      <c r="E9" s="11">
        <v>45</v>
      </c>
      <c r="F9" s="23">
        <v>42</v>
      </c>
      <c r="G9" s="12">
        <f t="shared" si="0"/>
        <v>161</v>
      </c>
      <c r="H9" s="52"/>
      <c r="I9" s="52"/>
    </row>
    <row r="10" spans="1:10" s="7" customFormat="1" ht="16.5" thickBot="1" x14ac:dyDescent="0.3">
      <c r="A10" s="31">
        <v>21</v>
      </c>
      <c r="B10" s="32" t="s">
        <v>27</v>
      </c>
      <c r="C10" s="32" t="s">
        <v>11</v>
      </c>
      <c r="D10" s="33">
        <v>72</v>
      </c>
      <c r="E10" s="34">
        <v>34</v>
      </c>
      <c r="F10" s="35">
        <v>40</v>
      </c>
      <c r="G10" s="36">
        <f t="shared" si="0"/>
        <v>146</v>
      </c>
      <c r="H10" s="53"/>
      <c r="I10" s="53"/>
    </row>
    <row r="11" spans="1:10" s="7" customFormat="1" ht="15.75" x14ac:dyDescent="0.25">
      <c r="A11" s="17">
        <v>2</v>
      </c>
      <c r="B11" s="18" t="s">
        <v>20</v>
      </c>
      <c r="C11" s="18" t="s">
        <v>21</v>
      </c>
      <c r="D11" s="19">
        <v>74</v>
      </c>
      <c r="E11" s="20">
        <v>43</v>
      </c>
      <c r="F11" s="37">
        <v>33</v>
      </c>
      <c r="G11" s="38">
        <f t="shared" si="0"/>
        <v>150</v>
      </c>
      <c r="H11" s="50">
        <f>SUM(G11:G13)</f>
        <v>443</v>
      </c>
      <c r="I11" s="51" t="s">
        <v>57</v>
      </c>
    </row>
    <row r="12" spans="1:10" s="7" customFormat="1" ht="15.75" x14ac:dyDescent="0.25">
      <c r="A12" s="22">
        <v>15</v>
      </c>
      <c r="B12" s="9" t="s">
        <v>28</v>
      </c>
      <c r="C12" s="9" t="s">
        <v>21</v>
      </c>
      <c r="D12" s="10">
        <v>80</v>
      </c>
      <c r="E12" s="11">
        <v>30</v>
      </c>
      <c r="F12" s="39">
        <v>36</v>
      </c>
      <c r="G12" s="12">
        <f t="shared" si="0"/>
        <v>146</v>
      </c>
      <c r="H12" s="52"/>
      <c r="I12" s="52"/>
    </row>
    <row r="13" spans="1:10" s="7" customFormat="1" ht="16.5" thickBot="1" x14ac:dyDescent="0.3">
      <c r="A13" s="24">
        <v>23</v>
      </c>
      <c r="B13" s="25" t="s">
        <v>26</v>
      </c>
      <c r="C13" s="25" t="s">
        <v>21</v>
      </c>
      <c r="D13" s="26">
        <v>76</v>
      </c>
      <c r="E13" s="27">
        <v>46</v>
      </c>
      <c r="F13" s="40">
        <v>25</v>
      </c>
      <c r="G13" s="29">
        <f t="shared" si="0"/>
        <v>147</v>
      </c>
      <c r="H13" s="53"/>
      <c r="I13" s="53"/>
    </row>
    <row r="14" spans="1:10" ht="15.75" x14ac:dyDescent="0.25">
      <c r="A14" s="17">
        <v>27</v>
      </c>
      <c r="B14" s="30" t="s">
        <v>18</v>
      </c>
      <c r="C14" s="18" t="s">
        <v>19</v>
      </c>
      <c r="D14" s="19">
        <v>70</v>
      </c>
      <c r="E14" s="20">
        <v>36</v>
      </c>
      <c r="F14" s="37">
        <v>44</v>
      </c>
      <c r="G14" s="38">
        <f t="shared" si="0"/>
        <v>150</v>
      </c>
      <c r="H14" s="50">
        <f>SUM(G14:G16)</f>
        <v>425</v>
      </c>
      <c r="I14" s="51" t="s">
        <v>58</v>
      </c>
    </row>
    <row r="15" spans="1:10" ht="15.75" x14ac:dyDescent="0.25">
      <c r="A15" s="22">
        <v>8</v>
      </c>
      <c r="B15" s="9" t="s">
        <v>34</v>
      </c>
      <c r="C15" s="9" t="s">
        <v>19</v>
      </c>
      <c r="D15" s="10">
        <v>66</v>
      </c>
      <c r="E15" s="11">
        <v>19</v>
      </c>
      <c r="F15" s="39">
        <v>48</v>
      </c>
      <c r="G15" s="12">
        <f t="shared" si="0"/>
        <v>133</v>
      </c>
      <c r="H15" s="52"/>
      <c r="I15" s="52"/>
    </row>
    <row r="16" spans="1:10" ht="16.5" thickBot="1" x14ac:dyDescent="0.3">
      <c r="A16" s="24">
        <v>10</v>
      </c>
      <c r="B16" s="25" t="s">
        <v>31</v>
      </c>
      <c r="C16" s="25" t="s">
        <v>19</v>
      </c>
      <c r="D16" s="26">
        <v>76</v>
      </c>
      <c r="E16" s="27">
        <v>28</v>
      </c>
      <c r="F16" s="40">
        <v>38</v>
      </c>
      <c r="G16" s="29">
        <f t="shared" si="0"/>
        <v>142</v>
      </c>
      <c r="H16" s="53"/>
      <c r="I16" s="53"/>
    </row>
    <row r="17" spans="1:9" ht="15.75" x14ac:dyDescent="0.25">
      <c r="A17" s="17">
        <v>7</v>
      </c>
      <c r="B17" s="30" t="s">
        <v>38</v>
      </c>
      <c r="C17" s="18" t="s">
        <v>25</v>
      </c>
      <c r="D17" s="19">
        <v>72</v>
      </c>
      <c r="E17" s="20">
        <v>26</v>
      </c>
      <c r="F17" s="37">
        <v>32</v>
      </c>
      <c r="G17" s="38">
        <f t="shared" si="0"/>
        <v>130</v>
      </c>
      <c r="H17" s="50">
        <f>SUM(G17:G19)</f>
        <v>420</v>
      </c>
      <c r="I17" s="51" t="s">
        <v>59</v>
      </c>
    </row>
    <row r="18" spans="1:9" ht="15.75" x14ac:dyDescent="0.25">
      <c r="A18" s="22">
        <v>22</v>
      </c>
      <c r="B18" s="9" t="s">
        <v>24</v>
      </c>
      <c r="C18" s="9" t="s">
        <v>25</v>
      </c>
      <c r="D18" s="10">
        <v>64</v>
      </c>
      <c r="E18" s="11">
        <v>42</v>
      </c>
      <c r="F18" s="39">
        <v>41</v>
      </c>
      <c r="G18" s="12">
        <f t="shared" si="0"/>
        <v>147</v>
      </c>
      <c r="H18" s="52"/>
      <c r="I18" s="52"/>
    </row>
    <row r="19" spans="1:9" ht="16.5" thickBot="1" x14ac:dyDescent="0.3">
      <c r="A19" s="24">
        <v>33</v>
      </c>
      <c r="B19" s="25" t="s">
        <v>30</v>
      </c>
      <c r="C19" s="25" t="s">
        <v>25</v>
      </c>
      <c r="D19" s="26">
        <v>70</v>
      </c>
      <c r="E19" s="27">
        <v>39</v>
      </c>
      <c r="F19" s="40">
        <v>34</v>
      </c>
      <c r="G19" s="29">
        <f t="shared" si="0"/>
        <v>143</v>
      </c>
      <c r="H19" s="53"/>
      <c r="I19" s="53"/>
    </row>
    <row r="20" spans="1:9" ht="15.75" x14ac:dyDescent="0.25">
      <c r="A20" s="17">
        <v>13</v>
      </c>
      <c r="B20" s="30" t="s">
        <v>51</v>
      </c>
      <c r="C20" s="18" t="s">
        <v>14</v>
      </c>
      <c r="D20" s="19">
        <v>64</v>
      </c>
      <c r="E20" s="20">
        <v>20</v>
      </c>
      <c r="F20" s="37">
        <v>22</v>
      </c>
      <c r="G20" s="38">
        <f t="shared" si="0"/>
        <v>106</v>
      </c>
      <c r="H20" s="50">
        <f>SUM(G20:G22)</f>
        <v>409</v>
      </c>
      <c r="I20" s="51" t="s">
        <v>60</v>
      </c>
    </row>
    <row r="21" spans="1:9" ht="15.75" x14ac:dyDescent="0.25">
      <c r="A21" s="22">
        <v>24</v>
      </c>
      <c r="B21" s="9" t="s">
        <v>13</v>
      </c>
      <c r="C21" s="9" t="s">
        <v>14</v>
      </c>
      <c r="D21" s="10">
        <v>80</v>
      </c>
      <c r="E21" s="11">
        <v>31</v>
      </c>
      <c r="F21" s="39">
        <v>47</v>
      </c>
      <c r="G21" s="12">
        <f t="shared" si="0"/>
        <v>158</v>
      </c>
      <c r="H21" s="52"/>
      <c r="I21" s="52"/>
    </row>
    <row r="22" spans="1:9" ht="16.5" thickBot="1" x14ac:dyDescent="0.3">
      <c r="A22" s="24">
        <v>4</v>
      </c>
      <c r="B22" s="25" t="s">
        <v>29</v>
      </c>
      <c r="C22" s="25" t="s">
        <v>14</v>
      </c>
      <c r="D22" s="26">
        <v>94</v>
      </c>
      <c r="E22" s="27">
        <v>21</v>
      </c>
      <c r="F22" s="40">
        <v>30</v>
      </c>
      <c r="G22" s="29">
        <f t="shared" si="0"/>
        <v>145</v>
      </c>
      <c r="H22" s="53"/>
      <c r="I22" s="53"/>
    </row>
    <row r="23" spans="1:9" ht="15.75" x14ac:dyDescent="0.25">
      <c r="A23" s="17">
        <v>3</v>
      </c>
      <c r="B23" s="30" t="s">
        <v>37</v>
      </c>
      <c r="C23" s="18" t="s">
        <v>23</v>
      </c>
      <c r="D23" s="19">
        <v>62</v>
      </c>
      <c r="E23" s="20">
        <v>44</v>
      </c>
      <c r="F23" s="37">
        <v>26</v>
      </c>
      <c r="G23" s="38">
        <f t="shared" si="0"/>
        <v>132</v>
      </c>
      <c r="H23" s="50">
        <f>SUM(G23:G25)</f>
        <v>402</v>
      </c>
      <c r="I23" s="51" t="s">
        <v>61</v>
      </c>
    </row>
    <row r="24" spans="1:9" ht="15.75" x14ac:dyDescent="0.25">
      <c r="A24" s="22">
        <v>28</v>
      </c>
      <c r="B24" s="13" t="s">
        <v>22</v>
      </c>
      <c r="C24" s="9" t="s">
        <v>23</v>
      </c>
      <c r="D24" s="10">
        <v>78</v>
      </c>
      <c r="E24" s="11">
        <v>23</v>
      </c>
      <c r="F24" s="39">
        <v>49</v>
      </c>
      <c r="G24" s="12">
        <f t="shared" si="0"/>
        <v>150</v>
      </c>
      <c r="H24" s="52"/>
      <c r="I24" s="52"/>
    </row>
    <row r="25" spans="1:9" ht="16.5" thickBot="1" x14ac:dyDescent="0.3">
      <c r="A25" s="24">
        <v>29</v>
      </c>
      <c r="B25" s="41" t="s">
        <v>46</v>
      </c>
      <c r="C25" s="25" t="s">
        <v>23</v>
      </c>
      <c r="D25" s="26">
        <v>74</v>
      </c>
      <c r="E25" s="27">
        <v>25</v>
      </c>
      <c r="F25" s="40">
        <v>21</v>
      </c>
      <c r="G25" s="29">
        <f t="shared" si="0"/>
        <v>120</v>
      </c>
      <c r="H25" s="53"/>
      <c r="I25" s="53"/>
    </row>
    <row r="26" spans="1:9" ht="15.75" x14ac:dyDescent="0.25">
      <c r="A26" s="42">
        <v>9</v>
      </c>
      <c r="B26" s="43" t="s">
        <v>41</v>
      </c>
      <c r="C26" s="43" t="s">
        <v>36</v>
      </c>
      <c r="D26" s="44">
        <v>54</v>
      </c>
      <c r="E26" s="45">
        <v>37</v>
      </c>
      <c r="F26" s="46">
        <v>31</v>
      </c>
      <c r="G26" s="47">
        <f t="shared" si="0"/>
        <v>122</v>
      </c>
      <c r="H26" s="50">
        <f>SUM(G26:G28)</f>
        <v>360</v>
      </c>
      <c r="I26" s="51" t="s">
        <v>62</v>
      </c>
    </row>
    <row r="27" spans="1:9" ht="15.75" x14ac:dyDescent="0.25">
      <c r="A27" s="22">
        <v>18</v>
      </c>
      <c r="B27" s="13" t="s">
        <v>35</v>
      </c>
      <c r="C27" s="9" t="s">
        <v>36</v>
      </c>
      <c r="D27" s="10">
        <v>60</v>
      </c>
      <c r="E27" s="11">
        <v>35</v>
      </c>
      <c r="F27" s="39">
        <v>37</v>
      </c>
      <c r="G27" s="48">
        <f t="shared" si="0"/>
        <v>132</v>
      </c>
      <c r="H27" s="52"/>
      <c r="I27" s="52"/>
    </row>
    <row r="28" spans="1:9" ht="16.5" thickBot="1" x14ac:dyDescent="0.3">
      <c r="A28" s="24">
        <v>30</v>
      </c>
      <c r="B28" s="25" t="s">
        <v>50</v>
      </c>
      <c r="C28" s="25" t="s">
        <v>36</v>
      </c>
      <c r="D28" s="26">
        <v>70</v>
      </c>
      <c r="E28" s="27">
        <v>18</v>
      </c>
      <c r="F28" s="40">
        <v>18</v>
      </c>
      <c r="G28" s="29">
        <f t="shared" si="0"/>
        <v>106</v>
      </c>
      <c r="H28" s="53"/>
      <c r="I28" s="53"/>
    </row>
    <row r="29" spans="1:9" ht="15.75" x14ac:dyDescent="0.25">
      <c r="A29" s="17">
        <v>6</v>
      </c>
      <c r="B29" s="18" t="s">
        <v>47</v>
      </c>
      <c r="C29" s="18" t="s">
        <v>45</v>
      </c>
      <c r="D29" s="19">
        <v>64</v>
      </c>
      <c r="E29" s="20">
        <v>22</v>
      </c>
      <c r="F29" s="37">
        <v>29</v>
      </c>
      <c r="G29" s="38">
        <f t="shared" si="0"/>
        <v>115</v>
      </c>
      <c r="H29" s="50">
        <f>SUM(G29:G31)</f>
        <v>346</v>
      </c>
      <c r="I29" s="51" t="s">
        <v>63</v>
      </c>
    </row>
    <row r="30" spans="1:9" ht="15.75" x14ac:dyDescent="0.25">
      <c r="A30" s="22">
        <v>26</v>
      </c>
      <c r="B30" s="13" t="s">
        <v>49</v>
      </c>
      <c r="C30" s="9" t="s">
        <v>45</v>
      </c>
      <c r="D30" s="10">
        <v>62</v>
      </c>
      <c r="E30" s="11">
        <v>29</v>
      </c>
      <c r="F30" s="39">
        <v>20</v>
      </c>
      <c r="G30" s="12">
        <f t="shared" si="0"/>
        <v>111</v>
      </c>
      <c r="H30" s="52"/>
      <c r="I30" s="52"/>
    </row>
    <row r="31" spans="1:9" ht="16.5" thickBot="1" x14ac:dyDescent="0.3">
      <c r="A31" s="24">
        <v>31</v>
      </c>
      <c r="B31" s="25" t="s">
        <v>44</v>
      </c>
      <c r="C31" s="25" t="s">
        <v>45</v>
      </c>
      <c r="D31" s="26">
        <v>58</v>
      </c>
      <c r="E31" s="27">
        <v>27</v>
      </c>
      <c r="F31" s="40">
        <v>35</v>
      </c>
      <c r="G31" s="29">
        <f t="shared" si="0"/>
        <v>120</v>
      </c>
      <c r="H31" s="53"/>
      <c r="I31" s="53"/>
    </row>
    <row r="32" spans="1:9" ht="15.75" x14ac:dyDescent="0.25">
      <c r="A32" s="17">
        <v>17</v>
      </c>
      <c r="B32" s="30" t="s">
        <v>42</v>
      </c>
      <c r="C32" s="18" t="s">
        <v>43</v>
      </c>
      <c r="D32" s="19">
        <v>60</v>
      </c>
      <c r="E32" s="20">
        <v>33</v>
      </c>
      <c r="F32" s="37">
        <v>28</v>
      </c>
      <c r="G32" s="38">
        <f t="shared" si="0"/>
        <v>121</v>
      </c>
      <c r="H32" s="50">
        <f>SUM(G32:G34)</f>
        <v>329</v>
      </c>
      <c r="I32" s="51" t="s">
        <v>64</v>
      </c>
    </row>
    <row r="33" spans="1:9" ht="15.75" x14ac:dyDescent="0.25">
      <c r="A33" s="22">
        <v>25</v>
      </c>
      <c r="B33" s="9" t="s">
        <v>48</v>
      </c>
      <c r="C33" s="9" t="s">
        <v>43</v>
      </c>
      <c r="D33" s="10">
        <v>62</v>
      </c>
      <c r="E33" s="11">
        <v>32</v>
      </c>
      <c r="F33" s="39">
        <v>19</v>
      </c>
      <c r="G33" s="12">
        <f t="shared" si="0"/>
        <v>113</v>
      </c>
      <c r="H33" s="52"/>
      <c r="I33" s="52"/>
    </row>
    <row r="34" spans="1:9" ht="16.5" thickBot="1" x14ac:dyDescent="0.3">
      <c r="A34" s="24">
        <v>32</v>
      </c>
      <c r="B34" s="41" t="s">
        <v>52</v>
      </c>
      <c r="C34" s="25" t="s">
        <v>43</v>
      </c>
      <c r="D34" s="26">
        <v>48</v>
      </c>
      <c r="E34" s="27">
        <v>24</v>
      </c>
      <c r="F34" s="40">
        <v>23</v>
      </c>
      <c r="G34" s="29">
        <f t="shared" si="0"/>
        <v>95</v>
      </c>
      <c r="H34" s="53"/>
      <c r="I34" s="53"/>
    </row>
  </sheetData>
  <mergeCells count="23">
    <mergeCell ref="H23:H25"/>
    <mergeCell ref="H26:H28"/>
    <mergeCell ref="H29:H31"/>
    <mergeCell ref="H32:H34"/>
    <mergeCell ref="A3:I3"/>
    <mergeCell ref="B1:H1"/>
    <mergeCell ref="B2:H2"/>
    <mergeCell ref="H5:H7"/>
    <mergeCell ref="H8:H10"/>
    <mergeCell ref="H11:H13"/>
    <mergeCell ref="I20:I22"/>
    <mergeCell ref="I23:I25"/>
    <mergeCell ref="I26:I28"/>
    <mergeCell ref="I29:I31"/>
    <mergeCell ref="I32:I34"/>
    <mergeCell ref="I5:I7"/>
    <mergeCell ref="I8:I10"/>
    <mergeCell ref="I11:I13"/>
    <mergeCell ref="I14:I16"/>
    <mergeCell ref="I17:I19"/>
    <mergeCell ref="H14:H16"/>
    <mergeCell ref="H17:H19"/>
    <mergeCell ref="H20:H2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H7" sqref="H7"/>
    </sheetView>
  </sheetViews>
  <sheetFormatPr defaultRowHeight="15" x14ac:dyDescent="0.25"/>
  <cols>
    <col min="1" max="1" width="4.7109375" customWidth="1"/>
    <col min="2" max="2" width="26.140625" customWidth="1"/>
    <col min="3" max="3" width="21.85546875" customWidth="1"/>
    <col min="4" max="4" width="8" customWidth="1"/>
    <col min="5" max="5" width="6.28515625" customWidth="1"/>
    <col min="6" max="6" width="6.85546875" customWidth="1"/>
    <col min="7" max="7" width="9.140625" style="14"/>
  </cols>
  <sheetData>
    <row r="1" spans="1:8" ht="17.25" customHeight="1" x14ac:dyDescent="0.25"/>
    <row r="2" spans="1:8" ht="118.5" customHeight="1" x14ac:dyDescent="0.25">
      <c r="A2" s="54" t="s">
        <v>65</v>
      </c>
      <c r="B2" s="54"/>
      <c r="C2" s="54"/>
      <c r="D2" s="54"/>
      <c r="E2" s="54"/>
      <c r="F2" s="54"/>
      <c r="G2" s="54"/>
      <c r="H2" s="55"/>
    </row>
    <row r="5" spans="1:8" ht="15.75" thickBot="1" x14ac:dyDescent="0.3">
      <c r="A5" s="1" t="s">
        <v>67</v>
      </c>
      <c r="B5" s="1"/>
      <c r="C5" s="1"/>
      <c r="D5" s="1"/>
      <c r="E5" s="1"/>
      <c r="F5" s="1"/>
      <c r="G5" s="2"/>
    </row>
    <row r="6" spans="1:8" s="7" customFormat="1" ht="15.75" thickBot="1" x14ac:dyDescent="0.3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5" t="s">
        <v>5</v>
      </c>
      <c r="G6" s="6" t="s">
        <v>6</v>
      </c>
    </row>
    <row r="7" spans="1:8" ht="15.75" x14ac:dyDescent="0.25">
      <c r="A7" s="8">
        <v>11</v>
      </c>
      <c r="B7" s="9" t="s">
        <v>7</v>
      </c>
      <c r="C7" s="9" t="s">
        <v>8</v>
      </c>
      <c r="D7" s="10">
        <v>68</v>
      </c>
      <c r="E7" s="11">
        <v>50</v>
      </c>
      <c r="F7" s="11">
        <v>46</v>
      </c>
      <c r="G7" s="12">
        <f t="shared" ref="G7:G39" si="0">SUM(D7:F7)</f>
        <v>164</v>
      </c>
    </row>
    <row r="8" spans="1:8" ht="15.75" x14ac:dyDescent="0.25">
      <c r="A8" s="8">
        <v>19</v>
      </c>
      <c r="B8" s="9" t="s">
        <v>9</v>
      </c>
      <c r="C8" s="9" t="s">
        <v>8</v>
      </c>
      <c r="D8" s="10">
        <v>64</v>
      </c>
      <c r="E8" s="11">
        <v>49</v>
      </c>
      <c r="F8" s="11">
        <v>50</v>
      </c>
      <c r="G8" s="12">
        <f t="shared" si="0"/>
        <v>163</v>
      </c>
    </row>
    <row r="9" spans="1:8" ht="15.75" x14ac:dyDescent="0.25">
      <c r="A9" s="8">
        <v>12</v>
      </c>
      <c r="B9" s="13" t="s">
        <v>10</v>
      </c>
      <c r="C9" s="9" t="s">
        <v>11</v>
      </c>
      <c r="D9" s="10">
        <v>74</v>
      </c>
      <c r="E9" s="11">
        <v>45</v>
      </c>
      <c r="F9" s="11">
        <v>42</v>
      </c>
      <c r="G9" s="12">
        <f t="shared" si="0"/>
        <v>161</v>
      </c>
    </row>
    <row r="10" spans="1:8" ht="15.75" x14ac:dyDescent="0.25">
      <c r="A10" s="8">
        <v>16</v>
      </c>
      <c r="B10" s="13" t="s">
        <v>12</v>
      </c>
      <c r="C10" s="9" t="s">
        <v>8</v>
      </c>
      <c r="D10" s="10">
        <v>68</v>
      </c>
      <c r="E10" s="11">
        <v>48</v>
      </c>
      <c r="F10" s="11">
        <v>45</v>
      </c>
      <c r="G10" s="12">
        <f t="shared" si="0"/>
        <v>161</v>
      </c>
    </row>
    <row r="11" spans="1:8" ht="15.75" x14ac:dyDescent="0.25">
      <c r="A11" s="8">
        <v>24</v>
      </c>
      <c r="B11" s="9" t="s">
        <v>13</v>
      </c>
      <c r="C11" s="9" t="s">
        <v>14</v>
      </c>
      <c r="D11" s="10">
        <v>80</v>
      </c>
      <c r="E11" s="11">
        <v>31</v>
      </c>
      <c r="F11" s="11">
        <v>47</v>
      </c>
      <c r="G11" s="12">
        <f t="shared" si="0"/>
        <v>158</v>
      </c>
    </row>
    <row r="12" spans="1:8" ht="15.75" x14ac:dyDescent="0.25">
      <c r="A12" s="8">
        <v>5</v>
      </c>
      <c r="B12" s="13" t="s">
        <v>15</v>
      </c>
      <c r="C12" s="9" t="s">
        <v>11</v>
      </c>
      <c r="D12" s="10">
        <v>72</v>
      </c>
      <c r="E12" s="11">
        <v>41</v>
      </c>
      <c r="F12" s="11">
        <v>39</v>
      </c>
      <c r="G12" s="12">
        <f t="shared" si="0"/>
        <v>152</v>
      </c>
    </row>
    <row r="13" spans="1:8" ht="15.75" x14ac:dyDescent="0.25">
      <c r="A13" s="8">
        <v>1</v>
      </c>
      <c r="B13" s="13" t="s">
        <v>16</v>
      </c>
      <c r="C13" s="9" t="s">
        <v>17</v>
      </c>
      <c r="D13" s="10">
        <v>68</v>
      </c>
      <c r="E13" s="11">
        <v>40</v>
      </c>
      <c r="F13" s="11">
        <v>43</v>
      </c>
      <c r="G13" s="12">
        <f t="shared" si="0"/>
        <v>151</v>
      </c>
    </row>
    <row r="14" spans="1:8" ht="15.75" x14ac:dyDescent="0.25">
      <c r="A14" s="8">
        <v>27</v>
      </c>
      <c r="B14" s="13" t="s">
        <v>18</v>
      </c>
      <c r="C14" s="9" t="s">
        <v>19</v>
      </c>
      <c r="D14" s="10">
        <v>70</v>
      </c>
      <c r="E14" s="11">
        <v>36</v>
      </c>
      <c r="F14" s="11">
        <v>44</v>
      </c>
      <c r="G14" s="12">
        <f t="shared" si="0"/>
        <v>150</v>
      </c>
    </row>
    <row r="15" spans="1:8" ht="15.75" x14ac:dyDescent="0.25">
      <c r="A15" s="8">
        <v>2</v>
      </c>
      <c r="B15" s="9" t="s">
        <v>20</v>
      </c>
      <c r="C15" s="9" t="s">
        <v>21</v>
      </c>
      <c r="D15" s="10">
        <v>74</v>
      </c>
      <c r="E15" s="11">
        <v>43</v>
      </c>
      <c r="F15" s="11">
        <v>33</v>
      </c>
      <c r="G15" s="12">
        <f t="shared" si="0"/>
        <v>150</v>
      </c>
    </row>
    <row r="16" spans="1:8" ht="15.75" x14ac:dyDescent="0.25">
      <c r="A16" s="8">
        <v>28</v>
      </c>
      <c r="B16" s="13" t="s">
        <v>22</v>
      </c>
      <c r="C16" s="9" t="s">
        <v>23</v>
      </c>
      <c r="D16" s="10">
        <v>78</v>
      </c>
      <c r="E16" s="11">
        <v>23</v>
      </c>
      <c r="F16" s="11">
        <v>49</v>
      </c>
      <c r="G16" s="12">
        <f t="shared" si="0"/>
        <v>150</v>
      </c>
    </row>
    <row r="17" spans="1:9" ht="15.75" x14ac:dyDescent="0.25">
      <c r="A17" s="8">
        <v>22</v>
      </c>
      <c r="B17" s="9" t="s">
        <v>24</v>
      </c>
      <c r="C17" s="9" t="s">
        <v>25</v>
      </c>
      <c r="D17" s="10">
        <v>64</v>
      </c>
      <c r="E17" s="11">
        <v>42</v>
      </c>
      <c r="F17" s="11">
        <v>41</v>
      </c>
      <c r="G17" s="12">
        <f t="shared" si="0"/>
        <v>147</v>
      </c>
    </row>
    <row r="18" spans="1:9" ht="15.75" x14ac:dyDescent="0.25">
      <c r="A18" s="8">
        <v>23</v>
      </c>
      <c r="B18" s="9" t="s">
        <v>26</v>
      </c>
      <c r="C18" s="9" t="s">
        <v>21</v>
      </c>
      <c r="D18" s="10">
        <v>76</v>
      </c>
      <c r="E18" s="11">
        <v>46</v>
      </c>
      <c r="F18" s="11">
        <v>25</v>
      </c>
      <c r="G18" s="12">
        <f t="shared" si="0"/>
        <v>147</v>
      </c>
    </row>
    <row r="19" spans="1:9" ht="15.75" x14ac:dyDescent="0.25">
      <c r="A19" s="8">
        <v>21</v>
      </c>
      <c r="B19" s="9" t="s">
        <v>27</v>
      </c>
      <c r="C19" s="9" t="s">
        <v>11</v>
      </c>
      <c r="D19" s="10">
        <v>72</v>
      </c>
      <c r="E19" s="11">
        <v>34</v>
      </c>
      <c r="F19" s="11">
        <v>40</v>
      </c>
      <c r="G19" s="12">
        <f t="shared" si="0"/>
        <v>146</v>
      </c>
    </row>
    <row r="20" spans="1:9" ht="15.75" x14ac:dyDescent="0.25">
      <c r="A20" s="8">
        <v>15</v>
      </c>
      <c r="B20" s="9" t="s">
        <v>28</v>
      </c>
      <c r="C20" s="9" t="s">
        <v>21</v>
      </c>
      <c r="D20" s="10">
        <v>80</v>
      </c>
      <c r="E20" s="11">
        <v>30</v>
      </c>
      <c r="F20" s="11">
        <v>36</v>
      </c>
      <c r="G20" s="12">
        <f t="shared" si="0"/>
        <v>146</v>
      </c>
    </row>
    <row r="21" spans="1:9" ht="15.75" x14ac:dyDescent="0.25">
      <c r="A21" s="8">
        <v>4</v>
      </c>
      <c r="B21" s="9" t="s">
        <v>29</v>
      </c>
      <c r="C21" s="9" t="s">
        <v>14</v>
      </c>
      <c r="D21" s="10">
        <v>94</v>
      </c>
      <c r="E21" s="11">
        <v>21</v>
      </c>
      <c r="F21" s="11">
        <v>30</v>
      </c>
      <c r="G21" s="12">
        <f t="shared" si="0"/>
        <v>145</v>
      </c>
    </row>
    <row r="22" spans="1:9" ht="15.75" x14ac:dyDescent="0.25">
      <c r="A22" s="8">
        <v>33</v>
      </c>
      <c r="B22" s="9" t="s">
        <v>30</v>
      </c>
      <c r="C22" s="9" t="s">
        <v>25</v>
      </c>
      <c r="D22" s="10">
        <v>70</v>
      </c>
      <c r="E22" s="11">
        <v>39</v>
      </c>
      <c r="F22" s="11">
        <v>34</v>
      </c>
      <c r="G22" s="12">
        <f t="shared" si="0"/>
        <v>143</v>
      </c>
    </row>
    <row r="23" spans="1:9" ht="15.75" x14ac:dyDescent="0.25">
      <c r="A23" s="8">
        <v>10</v>
      </c>
      <c r="B23" s="9" t="s">
        <v>31</v>
      </c>
      <c r="C23" s="9" t="s">
        <v>19</v>
      </c>
      <c r="D23" s="10">
        <v>76</v>
      </c>
      <c r="E23" s="11">
        <v>28</v>
      </c>
      <c r="F23" s="11">
        <v>38</v>
      </c>
      <c r="G23" s="12">
        <f t="shared" si="0"/>
        <v>142</v>
      </c>
    </row>
    <row r="24" spans="1:9" ht="15.75" x14ac:dyDescent="0.25">
      <c r="A24" s="8">
        <v>14</v>
      </c>
      <c r="B24" s="9" t="s">
        <v>32</v>
      </c>
      <c r="C24" s="9" t="s">
        <v>33</v>
      </c>
      <c r="D24" s="10">
        <v>66</v>
      </c>
      <c r="E24" s="11">
        <v>47</v>
      </c>
      <c r="F24" s="11">
        <v>24</v>
      </c>
      <c r="G24" s="12">
        <f t="shared" si="0"/>
        <v>137</v>
      </c>
    </row>
    <row r="25" spans="1:9" ht="15.75" x14ac:dyDescent="0.25">
      <c r="A25" s="8">
        <v>8</v>
      </c>
      <c r="B25" s="9" t="s">
        <v>34</v>
      </c>
      <c r="C25" s="9" t="s">
        <v>19</v>
      </c>
      <c r="D25" s="10">
        <v>66</v>
      </c>
      <c r="E25" s="11">
        <v>19</v>
      </c>
      <c r="F25" s="11">
        <v>48</v>
      </c>
      <c r="G25" s="12">
        <f t="shared" si="0"/>
        <v>133</v>
      </c>
    </row>
    <row r="26" spans="1:9" ht="15.75" x14ac:dyDescent="0.25">
      <c r="A26" s="8">
        <v>18</v>
      </c>
      <c r="B26" s="13" t="s">
        <v>35</v>
      </c>
      <c r="C26" s="9" t="s">
        <v>36</v>
      </c>
      <c r="D26" s="10">
        <v>60</v>
      </c>
      <c r="E26" s="11">
        <v>35</v>
      </c>
      <c r="F26" s="11">
        <v>37</v>
      </c>
      <c r="G26" s="12">
        <f t="shared" si="0"/>
        <v>132</v>
      </c>
    </row>
    <row r="27" spans="1:9" ht="15.75" x14ac:dyDescent="0.25">
      <c r="A27" s="8">
        <v>3</v>
      </c>
      <c r="B27" s="13" t="s">
        <v>37</v>
      </c>
      <c r="C27" s="9" t="s">
        <v>23</v>
      </c>
      <c r="D27" s="10">
        <v>62</v>
      </c>
      <c r="E27" s="11">
        <v>44</v>
      </c>
      <c r="F27" s="11">
        <v>26</v>
      </c>
      <c r="G27" s="12">
        <f t="shared" si="0"/>
        <v>132</v>
      </c>
    </row>
    <row r="28" spans="1:9" ht="15.75" x14ac:dyDescent="0.25">
      <c r="A28" s="8">
        <v>7</v>
      </c>
      <c r="B28" s="13" t="s">
        <v>38</v>
      </c>
      <c r="C28" s="9" t="s">
        <v>25</v>
      </c>
      <c r="D28" s="10">
        <v>72</v>
      </c>
      <c r="E28" s="11">
        <v>26</v>
      </c>
      <c r="F28" s="11">
        <v>32</v>
      </c>
      <c r="G28" s="12">
        <f t="shared" si="0"/>
        <v>130</v>
      </c>
    </row>
    <row r="29" spans="1:9" ht="15.75" x14ac:dyDescent="0.25">
      <c r="A29" s="8">
        <v>20</v>
      </c>
      <c r="B29" s="13" t="s">
        <v>39</v>
      </c>
      <c r="C29" s="9" t="s">
        <v>17</v>
      </c>
      <c r="D29" s="10">
        <v>64</v>
      </c>
      <c r="E29" s="11">
        <v>38</v>
      </c>
      <c r="F29" s="11">
        <v>27</v>
      </c>
      <c r="G29" s="12">
        <f t="shared" si="0"/>
        <v>129</v>
      </c>
      <c r="I29" t="s">
        <v>40</v>
      </c>
    </row>
    <row r="30" spans="1:9" ht="15.75" x14ac:dyDescent="0.25">
      <c r="A30" s="8">
        <v>9</v>
      </c>
      <c r="B30" s="9" t="s">
        <v>41</v>
      </c>
      <c r="C30" s="9" t="s">
        <v>36</v>
      </c>
      <c r="D30" s="10">
        <v>54</v>
      </c>
      <c r="E30" s="11">
        <v>37</v>
      </c>
      <c r="F30" s="11">
        <v>31</v>
      </c>
      <c r="G30" s="12">
        <f t="shared" si="0"/>
        <v>122</v>
      </c>
    </row>
    <row r="31" spans="1:9" ht="15.75" x14ac:dyDescent="0.25">
      <c r="A31" s="8">
        <v>17</v>
      </c>
      <c r="B31" s="13" t="s">
        <v>42</v>
      </c>
      <c r="C31" s="9" t="s">
        <v>43</v>
      </c>
      <c r="D31" s="10">
        <v>60</v>
      </c>
      <c r="E31" s="11">
        <v>33</v>
      </c>
      <c r="F31" s="11">
        <v>28</v>
      </c>
      <c r="G31" s="12">
        <f t="shared" si="0"/>
        <v>121</v>
      </c>
    </row>
    <row r="32" spans="1:9" ht="15.75" x14ac:dyDescent="0.25">
      <c r="A32" s="8">
        <v>31</v>
      </c>
      <c r="B32" s="9" t="s">
        <v>44</v>
      </c>
      <c r="C32" s="9" t="s">
        <v>45</v>
      </c>
      <c r="D32" s="10">
        <v>58</v>
      </c>
      <c r="E32" s="11">
        <v>27</v>
      </c>
      <c r="F32" s="11">
        <v>35</v>
      </c>
      <c r="G32" s="12">
        <f t="shared" si="0"/>
        <v>120</v>
      </c>
    </row>
    <row r="33" spans="1:7" ht="15.75" x14ac:dyDescent="0.25">
      <c r="A33" s="8">
        <v>29</v>
      </c>
      <c r="B33" s="13" t="s">
        <v>46</v>
      </c>
      <c r="C33" s="9" t="s">
        <v>23</v>
      </c>
      <c r="D33" s="10">
        <v>74</v>
      </c>
      <c r="E33" s="11">
        <v>25</v>
      </c>
      <c r="F33" s="11">
        <v>21</v>
      </c>
      <c r="G33" s="12">
        <f t="shared" si="0"/>
        <v>120</v>
      </c>
    </row>
    <row r="34" spans="1:7" ht="15.75" x14ac:dyDescent="0.25">
      <c r="A34" s="8">
        <v>6</v>
      </c>
      <c r="B34" s="9" t="s">
        <v>47</v>
      </c>
      <c r="C34" s="9" t="s">
        <v>45</v>
      </c>
      <c r="D34" s="10">
        <v>64</v>
      </c>
      <c r="E34" s="11">
        <v>22</v>
      </c>
      <c r="F34" s="11">
        <v>29</v>
      </c>
      <c r="G34" s="12">
        <f t="shared" si="0"/>
        <v>115</v>
      </c>
    </row>
    <row r="35" spans="1:7" ht="15.75" x14ac:dyDescent="0.25">
      <c r="A35" s="8">
        <v>25</v>
      </c>
      <c r="B35" s="9" t="s">
        <v>48</v>
      </c>
      <c r="C35" s="9" t="s">
        <v>43</v>
      </c>
      <c r="D35" s="10">
        <v>62</v>
      </c>
      <c r="E35" s="11">
        <v>32</v>
      </c>
      <c r="F35" s="11">
        <v>19</v>
      </c>
      <c r="G35" s="12">
        <f t="shared" si="0"/>
        <v>113</v>
      </c>
    </row>
    <row r="36" spans="1:7" ht="15.75" x14ac:dyDescent="0.25">
      <c r="A36" s="8">
        <v>26</v>
      </c>
      <c r="B36" s="13" t="s">
        <v>49</v>
      </c>
      <c r="C36" s="9" t="s">
        <v>45</v>
      </c>
      <c r="D36" s="10">
        <v>62</v>
      </c>
      <c r="E36" s="11">
        <v>29</v>
      </c>
      <c r="F36" s="11">
        <v>20</v>
      </c>
      <c r="G36" s="12">
        <f t="shared" si="0"/>
        <v>111</v>
      </c>
    </row>
    <row r="37" spans="1:7" ht="15.75" x14ac:dyDescent="0.25">
      <c r="A37" s="8">
        <v>30</v>
      </c>
      <c r="B37" s="9" t="s">
        <v>50</v>
      </c>
      <c r="C37" s="9" t="s">
        <v>36</v>
      </c>
      <c r="D37" s="10">
        <v>70</v>
      </c>
      <c r="E37" s="11">
        <v>18</v>
      </c>
      <c r="F37" s="11">
        <v>18</v>
      </c>
      <c r="G37" s="12">
        <f t="shared" si="0"/>
        <v>106</v>
      </c>
    </row>
    <row r="38" spans="1:7" ht="15.75" x14ac:dyDescent="0.25">
      <c r="A38" s="8">
        <v>13</v>
      </c>
      <c r="B38" s="13" t="s">
        <v>51</v>
      </c>
      <c r="C38" s="9" t="s">
        <v>14</v>
      </c>
      <c r="D38" s="10">
        <v>64</v>
      </c>
      <c r="E38" s="11">
        <v>20</v>
      </c>
      <c r="F38" s="11">
        <v>22</v>
      </c>
      <c r="G38" s="12">
        <f t="shared" si="0"/>
        <v>106</v>
      </c>
    </row>
    <row r="39" spans="1:7" ht="15.75" x14ac:dyDescent="0.25">
      <c r="A39" s="8">
        <v>32</v>
      </c>
      <c r="B39" s="13" t="s">
        <v>52</v>
      </c>
      <c r="C39" s="9" t="s">
        <v>43</v>
      </c>
      <c r="D39" s="10">
        <v>48</v>
      </c>
      <c r="E39" s="11">
        <v>24</v>
      </c>
      <c r="F39" s="11">
        <v>23</v>
      </c>
      <c r="G39" s="12">
        <f t="shared" si="0"/>
        <v>95</v>
      </c>
    </row>
  </sheetData>
  <mergeCells count="2">
    <mergeCell ref="A5:G5"/>
    <mergeCell ref="A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Suma zespołowa</vt:lpstr>
      <vt:lpstr>Suma indywidualna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 Waligóra</dc:creator>
  <cp:lastModifiedBy>Jola Waligóra</cp:lastModifiedBy>
  <dcterms:created xsi:type="dcterms:W3CDTF">2015-10-08T08:13:44Z</dcterms:created>
  <dcterms:modified xsi:type="dcterms:W3CDTF">2015-10-08T08:24:18Z</dcterms:modified>
</cp:coreProperties>
</file>